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835" windowHeight="5400" activeTab="1"/>
  </bookViews>
  <sheets>
    <sheet name="個別対応" sheetId="2" r:id="rId1"/>
    <sheet name="比例配分" sheetId="1"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<sst xmlns="http://schemas.openxmlformats.org/spreadsheetml/2006/main" xmlns:r="http://schemas.openxmlformats.org/officeDocument/2006/relationships" count="34" uniqueCount="34">
  <si>
    <t>＋</t>
  </si>
  <si>
    <t>補助対象経費のうち
課税仕入額</t>
  </si>
  <si>
    <t>【B計】</t>
    <rPh sb="2" eb="3">
      <t>けい</t>
    </rPh>
    <phoneticPr fontId="1" type="Hiragana"/>
  </si>
  <si>
    <t>【計算式】（Ａ）＋（Ｂ）＝仕入控除税額</t>
  </si>
  <si>
    <t>／</t>
  </si>
  <si>
    <t>消費税仕入控除税額　計算式</t>
    <rPh sb="0" eb="3">
      <t>しょうひぜい</t>
    </rPh>
    <rPh sb="3" eb="5">
      <t>しいれ</t>
    </rPh>
    <rPh sb="5" eb="7">
      <t>こうじょ</t>
    </rPh>
    <rPh sb="7" eb="9">
      <t>ぜいがく</t>
    </rPh>
    <rPh sb="10" eb="12">
      <t>けいさん</t>
    </rPh>
    <rPh sb="12" eb="13">
      <t>しき</t>
    </rPh>
    <phoneticPr fontId="1" type="Hiragana"/>
  </si>
  <si>
    <t>（イ）課税売上割合が95％未満または課税売上高が５億円超の法人等であって、一括比例配分方式により消費税の申告を行っている場合</t>
  </si>
  <si>
    <t>課税売上高（税抜）</t>
    <rPh sb="0" eb="2">
      <t>かぜい</t>
    </rPh>
    <rPh sb="2" eb="4">
      <t>うりあげ</t>
    </rPh>
    <rPh sb="4" eb="5">
      <t>だか</t>
    </rPh>
    <rPh sb="6" eb="7">
      <t>ぜい</t>
    </rPh>
    <rPh sb="7" eb="8">
      <t>ぬ</t>
    </rPh>
    <phoneticPr fontId="1" type="Hiragana"/>
  </si>
  <si>
    <t>【A計】</t>
  </si>
  <si>
    <t>×</t>
  </si>
  <si>
    <t>（ア）課税売上割合が95％以上かつ課税売上高が５億円以下の法人</t>
  </si>
  <si>
    <t>【計算式】補助金額×10/110＝仕入控除税額</t>
  </si>
  <si>
    <t>補助対象経費</t>
  </si>
  <si>
    <t>＝</t>
  </si>
  <si>
    <t>【計算式】補助金額×補助対象経費のうち課税仕入額/補助対象経費×課税売上割合×10/110＝仕入控除税額</t>
  </si>
  <si>
    <t>補助金額</t>
  </si>
  <si>
    <t>仕入控除税額</t>
  </si>
  <si>
    <t>総売上（税抜）</t>
    <rPh sb="0" eb="1">
      <t>そう</t>
    </rPh>
    <rPh sb="1" eb="2">
      <t>う</t>
    </rPh>
    <rPh sb="2" eb="3">
      <t>あ</t>
    </rPh>
    <rPh sb="4" eb="5">
      <t>ぜい</t>
    </rPh>
    <rPh sb="5" eb="6">
      <t>ぬ</t>
    </rPh>
    <phoneticPr fontId="1" type="Hiragana"/>
  </si>
  <si>
    <t>（Ｂ）課税売上と非課税売上に共通して要する補助対象経費に使用された補助金</t>
  </si>
  <si>
    <t>（Ａ）課税売上のみに要する補助対象経費に使用された補助金</t>
  </si>
  <si>
    <t>補助対象経費のうち
課税売上対応分</t>
  </si>
  <si>
    <t>課税売上割合％</t>
    <rPh sb="0" eb="2">
      <t>かぜい</t>
    </rPh>
    <rPh sb="2" eb="4">
      <t>うりあげ</t>
    </rPh>
    <rPh sb="4" eb="6">
      <t>わりあい</t>
    </rPh>
    <phoneticPr fontId="1" type="Hiragana"/>
  </si>
  <si>
    <t xml:space="preserve">
補助金額×補助対象経費のうち課税売上対応分/補助対象経費×10/110＝仕入控除税額</t>
  </si>
  <si>
    <t>（Ｂ）</t>
  </si>
  <si>
    <t>【B計】</t>
  </si>
  <si>
    <t>課税売上割合
（課税売上高（税抜）／総売上（税抜））</t>
    <rPh sb="0" eb="2">
      <t>かぜい</t>
    </rPh>
    <rPh sb="2" eb="3">
      <t>う</t>
    </rPh>
    <rPh sb="3" eb="4">
      <t>あ</t>
    </rPh>
    <rPh sb="4" eb="6">
      <t>わりあい</t>
    </rPh>
    <rPh sb="8" eb="10">
      <t>かぜい</t>
    </rPh>
    <rPh sb="10" eb="12">
      <t>うりあげ</t>
    </rPh>
    <rPh sb="12" eb="13">
      <t>だか</t>
    </rPh>
    <rPh sb="14" eb="15">
      <t>ぜい</t>
    </rPh>
    <rPh sb="15" eb="16">
      <t>ぬ</t>
    </rPh>
    <phoneticPr fontId="1" type="Hiragana"/>
  </si>
  <si>
    <t>補助金額×補助対象経費のうち共通対応分/補助対象経費×課税売上割合×10/110＝仕入控除税額</t>
  </si>
  <si>
    <t>◎</t>
  </si>
  <si>
    <t>※95％未満確認用。小数点第３位以下切り捨て。添付資料「課売上割合・控除対象仕入控除額等の計算書」の⑧課税売上割合に一致。</t>
    <rPh sb="4" eb="6">
      <t>みまん</t>
    </rPh>
    <rPh sb="6" eb="8">
      <t>かくにん</t>
    </rPh>
    <rPh sb="8" eb="9">
      <t>よう</t>
    </rPh>
    <rPh sb="10" eb="13">
      <t>しょうすうてん</t>
    </rPh>
    <rPh sb="13" eb="14">
      <t>だい</t>
    </rPh>
    <rPh sb="15" eb="16">
      <t>い</t>
    </rPh>
    <rPh sb="16" eb="18">
      <t>いか</t>
    </rPh>
    <rPh sb="18" eb="19">
      <t>き</t>
    </rPh>
    <rPh sb="20" eb="21">
      <t>す</t>
    </rPh>
    <rPh sb="23" eb="25">
      <t>てんぷ</t>
    </rPh>
    <rPh sb="25" eb="27">
      <t>しりょう</t>
    </rPh>
    <rPh sb="28" eb="29">
      <t>か</t>
    </rPh>
    <rPh sb="29" eb="30">
      <t>う</t>
    </rPh>
    <rPh sb="30" eb="31">
      <t>あ</t>
    </rPh>
    <rPh sb="31" eb="33">
      <t>わりあい</t>
    </rPh>
    <rPh sb="34" eb="36">
      <t>こうじょ</t>
    </rPh>
    <rPh sb="36" eb="38">
      <t>たいしょう</t>
    </rPh>
    <rPh sb="38" eb="40">
      <t>しい</t>
    </rPh>
    <rPh sb="40" eb="42">
      <t>こうじょ</t>
    </rPh>
    <rPh sb="42" eb="43">
      <t>がく</t>
    </rPh>
    <rPh sb="43" eb="44">
      <t>とう</t>
    </rPh>
    <rPh sb="45" eb="48">
      <t>けいさんしょ</t>
    </rPh>
    <rPh sb="51" eb="53">
      <t>かぜい</t>
    </rPh>
    <rPh sb="53" eb="55">
      <t>うりあげ</t>
    </rPh>
    <rPh sb="55" eb="57">
      <t>わりあい</t>
    </rPh>
    <rPh sb="58" eb="60">
      <t>いっち</t>
    </rPh>
    <phoneticPr fontId="1" type="Hiragana"/>
  </si>
  <si>
    <t>補助対象経費のうち
共通対応分</t>
  </si>
  <si>
    <t>（Ａ）</t>
  </si>
  <si>
    <t>【A計】</t>
    <rPh sb="2" eb="3">
      <t>けい</t>
    </rPh>
    <phoneticPr fontId="1" type="Hiragana"/>
  </si>
  <si>
    <t>（ウ）課税売上割合が95％未満または課税売上高が５億円超の法人等であって、個別対応方式により消費税の申告を行っている場合。</t>
  </si>
  <si>
    <t>（イ）課税売上割合が95％未満または課税売上高が５億円超の法人等であって、一括比例分配方式により消費税の申告を行っている場合。</t>
    <rPh sb="37" eb="39">
      <t>いっかつ</t>
    </rPh>
    <rPh sb="39" eb="41">
      <t>ひれい</t>
    </rPh>
    <rPh sb="41" eb="43">
      <t>ぶんぱい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</si>
</sst>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_ "/>
    <numFmt numFmtId="177" formatCode="#,##0.0000_ "/>
    <numFmt numFmtId="178" formatCode="#,##0_ "/>
  </numFmts>
  <fonts count="2">
    <font>
      <sz val="11"/>
      <color theme="1"/>
      <name val="ＭＳ Ｐゴシック"/>
      <family val="3"/>
    </font>
    <font>
      <sz val="6"/>
      <color auto="1"/>
      <name val="ＭＳ Ｐゴシック"/>
      <family val="3"/>
    </font>
  </fonts>
  <fills count="2">
    <fill>
      <patternFill patternType="none"/>
    </fill>
    <fill>
      <patternFill patternType="gray125"/>
    </fill>
  </fills>
  <borders count="8">
    <border>
      <left/>
      <right/>
      <top/>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76" fontId="0" fillId="0" borderId="1" xfId="0" applyNumberFormat="1" applyFill="1" applyBorder="1" applyAlignment="1">
      <alignment horizontal="center" vertical="center"/>
    </xf>
    <xf numFmtId="177" fontId="0" fillId="0" borderId="0" xfId="0" applyNumberFormat="1" applyAlignment="1">
      <alignment horizontal="lef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0" fillId="0" borderId="3" xfId="0" applyBorder="1" applyAlignment="1">
      <alignment horizontal="center" vertical="center"/>
    </xf>
    <xf numFmtId="176" fontId="0" fillId="0" borderId="3" xfId="0" applyNumberFormat="1" applyFill="1" applyBorder="1" applyAlignment="1">
      <alignment horizontal="center" vertical="center"/>
    </xf>
    <xf numFmtId="177" fontId="0" fillId="0" borderId="0" xfId="0" applyNumberFormat="1" applyAlignment="1">
      <alignment horizontal="center" vertical="center"/>
    </xf>
    <xf numFmtId="178" fontId="0" fillId="0" borderId="3" xfId="0" applyNumberFormat="1" applyBorder="1" applyAlignment="1">
      <alignment horizontal="center" vertical="center"/>
    </xf>
    <xf numFmtId="0" fontId="0" fillId="0" borderId="0" xfId="0" applyBorder="1" applyAlignment="1">
      <alignment vertical="center"/>
    </xf>
    <xf numFmtId="0" fontId="0" fillId="0" borderId="4" xfId="0" applyBorder="1" applyAlignment="1">
      <alignment horizontal="center" vertical="center"/>
    </xf>
    <xf numFmtId="178" fontId="0" fillId="0" borderId="4" xfId="0" applyNumberFormat="1" applyBorder="1" applyAlignment="1">
      <alignment horizontal="center" vertical="center"/>
    </xf>
    <xf numFmtId="176" fontId="0" fillId="0" borderId="4" xfId="0" applyNumberFormat="1" applyFill="1" applyBorder="1" applyAlignment="1">
      <alignment horizontal="center" vertical="center"/>
    </xf>
    <xf numFmtId="178" fontId="0" fillId="0" borderId="0" xfId="0" applyNumberFormat="1" applyFill="1">
      <alignment vertical="center"/>
    </xf>
    <xf numFmtId="0" fontId="0" fillId="0" borderId="0" xfId="0" applyBorder="1" applyAlignment="1">
      <alignment horizontal="center" vertical="center" wrapText="1"/>
    </xf>
    <xf numFmtId="178" fontId="0" fillId="0" borderId="0" xfId="0" applyNumberFormat="1" applyAlignment="1">
      <alignment vertical="center"/>
    </xf>
    <xf numFmtId="0" fontId="0" fillId="0" borderId="0" xfId="0">
      <alignment vertical="center"/>
    </xf>
    <xf numFmtId="178" fontId="0" fillId="0" borderId="0" xfId="0" applyNumberFormat="1" applyBorder="1" applyAlignment="1">
      <alignment horizontal="center" vertical="center"/>
    </xf>
    <xf numFmtId="178" fontId="0" fillId="0" borderId="5" xfId="0" applyNumberFormat="1" applyBorder="1" applyAlignment="1">
      <alignment horizontal="center" vertical="center"/>
    </xf>
    <xf numFmtId="178" fontId="0" fillId="0" borderId="6" xfId="0" applyNumberFormat="1" applyBorder="1" applyAlignment="1">
      <alignment horizontal="center" vertical="center"/>
    </xf>
    <xf numFmtId="178" fontId="0" fillId="0" borderId="7" xfId="0" applyNumberFormat="1" applyBorder="1" applyAlignment="1">
      <alignment horizontal="center" vertical="center"/>
    </xf>
    <xf numFmtId="178" fontId="0" fillId="0" borderId="0" xfId="0" applyNumberFormat="1"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L42"/>
  <sheetViews>
    <sheetView view="pageBreakPreview" zoomScale="120" zoomScaleNormal="80" zoomScaleSheetLayoutView="120" workbookViewId="0">
      <selection activeCell="AA41" sqref="AA41"/>
    </sheetView>
  </sheetViews>
  <sheetFormatPr defaultRowHeight="13.5"/>
  <cols>
    <col min="1" max="1" width="2.6640625" style="1" customWidth="1"/>
    <col min="2" max="3" width="3.25" style="2" customWidth="1"/>
    <col min="4" max="4" width="7.6640625" style="2" customWidth="1"/>
    <col min="5" max="17" width="3.25" style="2" customWidth="1"/>
    <col min="18" max="18" width="4.88671875" style="2" customWidth="1"/>
    <col min="19" max="19" width="4.625" style="2" bestFit="1" customWidth="1"/>
    <col min="20" max="22" width="3.25" style="2" customWidth="1"/>
    <col min="23" max="23" width="3.625" style="2" customWidth="1"/>
    <col min="24" max="34" width="3.25" style="2" customWidth="1"/>
    <col min="35" max="38" width="4.625" style="2" customWidth="1"/>
    <col min="39" max="39" width="3" style="2" customWidth="1"/>
    <col min="40" max="16384" width="9" style="2" customWidth="1"/>
  </cols>
  <sheetData>
    <row r="2" spans="1:19">
      <c r="B2" s="2" t="s">
        <v>5</v>
      </c>
    </row>
    <row r="4" spans="1:19" hidden="1">
      <c r="B4" s="2" t="s">
        <v>10</v>
      </c>
    </row>
    <row r="5" spans="1:19" hidden="1">
      <c r="B5" s="2" t="s">
        <v>11</v>
      </c>
    </row>
    <row r="6" spans="1:19" hidden="1"/>
    <row r="7" spans="1:19" hidden="1">
      <c r="B7" s="3" t="s">
        <v>15</v>
      </c>
      <c r="C7" s="3"/>
      <c r="D7" s="3"/>
      <c r="K7" s="3" t="s">
        <v>16</v>
      </c>
      <c r="L7" s="3"/>
      <c r="M7" s="3"/>
      <c r="N7" s="3"/>
    </row>
    <row r="8" spans="1:19" ht="21" hidden="1" customHeight="1">
      <c r="B8" s="4"/>
      <c r="C8" s="10"/>
      <c r="D8" s="15"/>
      <c r="E8" s="3" t="s">
        <v>9</v>
      </c>
      <c r="F8" s="3">
        <v>10</v>
      </c>
      <c r="G8" s="3" t="s">
        <v>4</v>
      </c>
      <c r="H8" s="3">
        <v>110</v>
      </c>
      <c r="I8" s="3"/>
      <c r="J8" s="3" t="s">
        <v>13</v>
      </c>
      <c r="K8" s="4"/>
      <c r="L8" s="10"/>
      <c r="M8" s="10"/>
      <c r="N8" s="15"/>
    </row>
    <row r="9" spans="1:19" hidden="1"/>
    <row r="10" spans="1:19" hidden="1"/>
    <row r="11" spans="1:19" hidden="1">
      <c r="B11" s="2" t="s">
        <v>6</v>
      </c>
    </row>
    <row r="12" spans="1:19" hidden="1">
      <c r="B12" s="2" t="s">
        <v>14</v>
      </c>
    </row>
    <row r="13" spans="1:19" s="2" customFormat="1" hidden="1">
      <c r="A13" s="1"/>
    </row>
    <row r="14" spans="1:19" s="2" customFormat="1" ht="14.25" hidden="1">
      <c r="A14" s="1"/>
      <c r="B14" s="5" t="s">
        <v>21</v>
      </c>
      <c r="C14" s="5"/>
      <c r="D14" s="5"/>
      <c r="E14" s="5"/>
      <c r="G14" s="3" t="s">
        <v>7</v>
      </c>
      <c r="H14" s="3"/>
      <c r="I14" s="3"/>
      <c r="J14" s="3"/>
      <c r="K14" s="3"/>
      <c r="M14" s="3" t="s">
        <v>17</v>
      </c>
      <c r="N14" s="3"/>
      <c r="O14" s="3"/>
      <c r="P14" s="3"/>
      <c r="Q14" s="3"/>
    </row>
    <row r="15" spans="1:19" ht="25.5" hidden="1" customHeight="1">
      <c r="B15" s="6" t="e">
        <f>ROUNDDOWN(G15/M15*S15,2)</f>
        <v>#DIV/0!</v>
      </c>
      <c r="C15" s="11"/>
      <c r="D15" s="11"/>
      <c r="E15" s="17"/>
      <c r="F15" s="18" t="s">
        <v>13</v>
      </c>
      <c r="G15" s="8"/>
      <c r="H15" s="13"/>
      <c r="I15" s="13"/>
      <c r="J15" s="13"/>
      <c r="K15" s="16"/>
      <c r="L15" s="18" t="s">
        <v>4</v>
      </c>
      <c r="M15" s="8"/>
      <c r="N15" s="13"/>
      <c r="O15" s="13"/>
      <c r="P15" s="13"/>
      <c r="Q15" s="16"/>
      <c r="R15" s="21" t="s">
        <v>9</v>
      </c>
      <c r="S15" s="1">
        <v>100</v>
      </c>
    </row>
    <row r="16" spans="1:19" ht="18.75" hidden="1" customHeight="1">
      <c r="B16" s="7" t="s">
        <v>28</v>
      </c>
      <c r="C16" s="12"/>
      <c r="D16" s="12"/>
      <c r="E16" s="12"/>
      <c r="F16" s="18"/>
      <c r="G16" s="9"/>
      <c r="H16" s="9"/>
      <c r="I16" s="9"/>
      <c r="J16" s="9"/>
      <c r="K16" s="9"/>
      <c r="L16" s="18"/>
      <c r="M16" s="9"/>
      <c r="N16" s="9"/>
      <c r="O16" s="9"/>
      <c r="P16" s="9"/>
      <c r="Q16" s="9"/>
    </row>
    <row r="17" spans="1:38" s="2" customFormat="1" hidden="1">
      <c r="A17" s="1"/>
    </row>
    <row r="18" spans="1:38" s="2" customFormat="1" ht="30.75" hidden="1" customHeight="1">
      <c r="A18" s="1"/>
      <c r="B18" s="3" t="s">
        <v>15</v>
      </c>
      <c r="C18" s="3"/>
      <c r="D18" s="3"/>
      <c r="F18" s="19" t="s">
        <v>1</v>
      </c>
      <c r="G18" s="19"/>
      <c r="H18" s="19"/>
      <c r="I18" s="19"/>
      <c r="J18" s="19"/>
      <c r="K18" s="19"/>
      <c r="M18" s="5" t="s">
        <v>12</v>
      </c>
      <c r="N18" s="5"/>
      <c r="O18" s="5"/>
      <c r="P18" s="5"/>
      <c r="R18" s="19" t="s">
        <v>25</v>
      </c>
      <c r="S18" s="3"/>
      <c r="T18" s="3"/>
      <c r="U18" s="3"/>
      <c r="V18" s="3"/>
      <c r="W18" s="3"/>
      <c r="X18" s="3"/>
      <c r="Y18" s="3"/>
      <c r="Z18" s="3"/>
      <c r="AA18" s="3"/>
      <c r="AB18" s="3"/>
      <c r="AI18" s="3" t="s">
        <v>16</v>
      </c>
      <c r="AJ18" s="3"/>
      <c r="AK18" s="3"/>
      <c r="AL18" s="3"/>
    </row>
    <row r="19" spans="1:38" s="2" customFormat="1" ht="23.25" hidden="1" customHeight="1">
      <c r="A19" s="1"/>
      <c r="B19" s="8"/>
      <c r="C19" s="13"/>
      <c r="D19" s="16"/>
      <c r="E19" s="9" t="s">
        <v>9</v>
      </c>
      <c r="F19" s="8"/>
      <c r="G19" s="13"/>
      <c r="H19" s="13"/>
      <c r="I19" s="13"/>
      <c r="J19" s="13"/>
      <c r="K19" s="16"/>
      <c r="L19" s="9" t="s">
        <v>4</v>
      </c>
      <c r="M19" s="8"/>
      <c r="N19" s="13"/>
      <c r="O19" s="13"/>
      <c r="P19" s="16"/>
      <c r="Q19" s="1" t="s">
        <v>9</v>
      </c>
      <c r="R19" s="8"/>
      <c r="S19" s="13"/>
      <c r="T19" s="13"/>
      <c r="U19" s="13"/>
      <c r="V19" s="16"/>
      <c r="W19" s="18" t="s">
        <v>4</v>
      </c>
      <c r="X19" s="8"/>
      <c r="Y19" s="13"/>
      <c r="Z19" s="13"/>
      <c r="AA19" s="13"/>
      <c r="AB19" s="16"/>
      <c r="AC19" s="1" t="s">
        <v>9</v>
      </c>
      <c r="AD19" s="1">
        <v>10</v>
      </c>
      <c r="AE19" s="1" t="s">
        <v>4</v>
      </c>
      <c r="AF19" s="3">
        <v>110</v>
      </c>
      <c r="AG19" s="3"/>
      <c r="AH19" s="1" t="s">
        <v>13</v>
      </c>
      <c r="AI19" s="23" t="e">
        <f>ROUNDDOWN(B19*F19/M19*R19/X19*AD19/AF19,0)</f>
        <v>#DIV/0!</v>
      </c>
      <c r="AJ19" s="24"/>
      <c r="AK19" s="24"/>
      <c r="AL19" s="25"/>
    </row>
    <row r="20" spans="1:38" s="2" customFormat="1">
      <c r="A20" s="1"/>
    </row>
    <row r="21" spans="1:38" s="2" customFormat="1">
      <c r="A21" s="1" t="s">
        <v>27</v>
      </c>
      <c r="B21" s="2" t="s">
        <v>32</v>
      </c>
    </row>
    <row r="22" spans="1:38">
      <c r="B22" s="2" t="s">
        <v>3</v>
      </c>
    </row>
    <row r="23" spans="1:38">
      <c r="B23" s="2" t="s">
        <v>19</v>
      </c>
    </row>
    <row r="24" spans="1:38">
      <c r="C24" s="2" t="s">
        <v>22</v>
      </c>
    </row>
    <row r="25" spans="1:38">
      <c r="B25" s="2" t="s">
        <v>18</v>
      </c>
    </row>
    <row r="26" spans="1:38">
      <c r="C26" s="2" t="s">
        <v>26</v>
      </c>
    </row>
    <row r="28" spans="1:38" ht="14.25">
      <c r="B28" s="5" t="s">
        <v>21</v>
      </c>
      <c r="C28" s="5"/>
      <c r="D28" s="5"/>
      <c r="E28" s="5"/>
      <c r="G28" s="3" t="s">
        <v>7</v>
      </c>
      <c r="H28" s="3"/>
      <c r="I28" s="3"/>
      <c r="J28" s="3"/>
      <c r="K28" s="3"/>
      <c r="M28" s="3" t="s">
        <v>17</v>
      </c>
      <c r="N28" s="3"/>
      <c r="O28" s="3"/>
      <c r="P28" s="3"/>
      <c r="Q28" s="3"/>
    </row>
    <row r="29" spans="1:38" ht="25.5" customHeight="1">
      <c r="B29" s="6" t="e">
        <f>ROUNDDOWN(G29/M29*S29,2)</f>
        <v>#DIV/0!</v>
      </c>
      <c r="C29" s="11"/>
      <c r="D29" s="11"/>
      <c r="E29" s="17"/>
      <c r="F29" s="18" t="s">
        <v>13</v>
      </c>
      <c r="G29" s="8"/>
      <c r="H29" s="13"/>
      <c r="I29" s="13"/>
      <c r="J29" s="13"/>
      <c r="K29" s="16"/>
      <c r="L29" s="18" t="s">
        <v>4</v>
      </c>
      <c r="M29" s="8"/>
      <c r="N29" s="13"/>
      <c r="O29" s="13"/>
      <c r="P29" s="13"/>
      <c r="Q29" s="16"/>
      <c r="R29" s="21" t="s">
        <v>9</v>
      </c>
      <c r="S29" s="1">
        <v>100</v>
      </c>
    </row>
    <row r="30" spans="1:38">
      <c r="B30" s="7" t="s">
        <v>28</v>
      </c>
    </row>
    <row r="32" spans="1:38">
      <c r="B32" s="2" t="s">
        <v>30</v>
      </c>
    </row>
    <row r="33" spans="2:38" ht="30.75" customHeight="1">
      <c r="B33" s="3" t="s">
        <v>15</v>
      </c>
      <c r="C33" s="3"/>
      <c r="D33" s="3"/>
      <c r="F33" s="19" t="s">
        <v>20</v>
      </c>
      <c r="G33" s="19"/>
      <c r="H33" s="19"/>
      <c r="I33" s="19"/>
      <c r="J33" s="19"/>
      <c r="K33" s="19"/>
      <c r="M33" s="2" t="s">
        <v>12</v>
      </c>
      <c r="W33" s="3" t="s">
        <v>31</v>
      </c>
      <c r="X33" s="3"/>
      <c r="Y33" s="3"/>
      <c r="Z33" s="3"/>
    </row>
    <row r="34" spans="2:38" ht="25.5" customHeight="1">
      <c r="B34" s="8"/>
      <c r="C34" s="13"/>
      <c r="D34" s="16"/>
      <c r="E34" s="9" t="s">
        <v>9</v>
      </c>
      <c r="F34" s="8"/>
      <c r="G34" s="13"/>
      <c r="H34" s="13"/>
      <c r="I34" s="13"/>
      <c r="J34" s="13"/>
      <c r="K34" s="16"/>
      <c r="L34" s="9" t="s">
        <v>4</v>
      </c>
      <c r="M34" s="8"/>
      <c r="N34" s="10"/>
      <c r="O34" s="10"/>
      <c r="P34" s="15"/>
      <c r="Q34" s="9" t="s">
        <v>9</v>
      </c>
      <c r="R34" s="9">
        <v>10</v>
      </c>
      <c r="S34" s="9" t="s">
        <v>4</v>
      </c>
      <c r="T34" s="22">
        <v>110</v>
      </c>
      <c r="U34" s="22"/>
      <c r="V34" s="9" t="s">
        <v>13</v>
      </c>
      <c r="W34" s="8" t="e">
        <f>B34*F34/M34*R34/T34</f>
        <v>#DIV/0!</v>
      </c>
      <c r="X34" s="13"/>
      <c r="Y34" s="13"/>
      <c r="Z34" s="16"/>
    </row>
    <row r="35" spans="2:38"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2:38">
      <c r="B36" s="2" t="s">
        <v>23</v>
      </c>
      <c r="AB36" s="1"/>
      <c r="AC36" s="1"/>
      <c r="AD36" s="1"/>
      <c r="AE36" s="1"/>
    </row>
    <row r="37" spans="2:38" ht="28.5" customHeight="1">
      <c r="B37" s="3" t="s">
        <v>15</v>
      </c>
      <c r="C37" s="3"/>
      <c r="D37" s="3"/>
      <c r="F37" s="19" t="s">
        <v>29</v>
      </c>
      <c r="G37" s="19"/>
      <c r="H37" s="19"/>
      <c r="I37" s="19"/>
      <c r="J37" s="19"/>
      <c r="K37" s="19"/>
      <c r="M37" s="2" t="s">
        <v>12</v>
      </c>
      <c r="R37" s="19" t="s">
        <v>25</v>
      </c>
      <c r="S37" s="3"/>
      <c r="T37" s="3"/>
      <c r="U37" s="3"/>
      <c r="V37" s="3"/>
      <c r="W37" s="3"/>
      <c r="X37" s="3"/>
      <c r="Y37" s="3"/>
      <c r="Z37" s="3"/>
      <c r="AA37" s="3"/>
      <c r="AB37" s="3"/>
      <c r="AI37" s="3" t="s">
        <v>2</v>
      </c>
      <c r="AJ37" s="3"/>
      <c r="AK37" s="3"/>
      <c r="AL37" s="3"/>
    </row>
    <row r="38" spans="2:38" ht="28.5" customHeight="1">
      <c r="B38" s="8">
        <f>B34</f>
        <v>0</v>
      </c>
      <c r="C38" s="13"/>
      <c r="D38" s="16"/>
      <c r="E38" s="1" t="s">
        <v>9</v>
      </c>
      <c r="F38" s="8">
        <f>M34</f>
        <v>0</v>
      </c>
      <c r="G38" s="13"/>
      <c r="H38" s="13"/>
      <c r="I38" s="13"/>
      <c r="J38" s="13"/>
      <c r="K38" s="16"/>
      <c r="L38" s="1" t="s">
        <v>4</v>
      </c>
      <c r="M38" s="8">
        <f>M34</f>
        <v>0</v>
      </c>
      <c r="N38" s="10"/>
      <c r="O38" s="10"/>
      <c r="P38" s="15"/>
      <c r="Q38" s="1" t="s">
        <v>9</v>
      </c>
      <c r="R38" s="8">
        <f>G29</f>
        <v>0</v>
      </c>
      <c r="S38" s="13"/>
      <c r="T38" s="13"/>
      <c r="U38" s="13"/>
      <c r="V38" s="16"/>
      <c r="W38" s="18" t="s">
        <v>4</v>
      </c>
      <c r="X38" s="8">
        <f>M29</f>
        <v>0</v>
      </c>
      <c r="Y38" s="13"/>
      <c r="Z38" s="13"/>
      <c r="AA38" s="13"/>
      <c r="AB38" s="16"/>
      <c r="AC38" s="1" t="s">
        <v>9</v>
      </c>
      <c r="AD38" s="1">
        <v>10</v>
      </c>
      <c r="AE38" s="1" t="s">
        <v>4</v>
      </c>
      <c r="AF38" s="3">
        <v>110</v>
      </c>
      <c r="AG38" s="3"/>
      <c r="AH38" s="1" t="s">
        <v>13</v>
      </c>
      <c r="AI38" s="8" t="e">
        <f>ROUNDDOWN(B38*F38/M38*R38/X38*AD38/AF38,0)</f>
        <v>#DIV/0!</v>
      </c>
      <c r="AJ38" s="13"/>
      <c r="AK38" s="13"/>
      <c r="AL38" s="16"/>
    </row>
    <row r="39" spans="2:38" ht="14.25" customHeight="1">
      <c r="B39" s="9"/>
      <c r="C39" s="1"/>
      <c r="D39" s="1"/>
      <c r="E39" s="1"/>
      <c r="F39" s="1"/>
      <c r="G39" s="1"/>
      <c r="H39" s="1"/>
      <c r="I39" s="1"/>
      <c r="J39" s="1"/>
      <c r="K39" s="1"/>
      <c r="L39" s="1"/>
      <c r="M39" s="9"/>
      <c r="N39" s="1"/>
      <c r="O39" s="1"/>
      <c r="P39" s="1"/>
      <c r="Q39" s="1"/>
      <c r="R39" s="1"/>
      <c r="S39" s="1"/>
      <c r="T39" s="1"/>
      <c r="U39" s="1"/>
      <c r="V39" s="1"/>
      <c r="W39" s="1"/>
      <c r="X39" s="1"/>
      <c r="Y39" s="1"/>
      <c r="Z39" s="1"/>
      <c r="AA39" s="1"/>
      <c r="AB39" s="1"/>
      <c r="AC39" s="1"/>
      <c r="AD39" s="1"/>
      <c r="AE39" s="1"/>
    </row>
    <row r="41" spans="2:38" ht="14.25">
      <c r="B41" s="2" t="s">
        <v>8</v>
      </c>
      <c r="C41" s="14"/>
      <c r="D41" s="14"/>
      <c r="E41" s="14"/>
      <c r="F41" s="14"/>
      <c r="G41" s="2" t="s">
        <v>24</v>
      </c>
      <c r="L41" s="3" t="s">
        <v>16</v>
      </c>
      <c r="M41" s="3"/>
      <c r="N41" s="3"/>
      <c r="O41" s="3"/>
      <c r="P41" s="3"/>
    </row>
    <row r="42" spans="2:38" ht="30" customHeight="1">
      <c r="B42" s="8" t="e">
        <f>W34</f>
        <v>#DIV/0!</v>
      </c>
      <c r="C42" s="13"/>
      <c r="D42" s="13"/>
      <c r="E42" s="16"/>
      <c r="F42" s="20" t="s">
        <v>0</v>
      </c>
      <c r="G42" s="8" t="e">
        <f>AI38</f>
        <v>#DIV/0!</v>
      </c>
      <c r="H42" s="13"/>
      <c r="I42" s="13"/>
      <c r="J42" s="16"/>
      <c r="K42" s="20" t="s">
        <v>13</v>
      </c>
      <c r="L42" s="8" t="e">
        <f>B42+G42</f>
        <v>#DIV/0!</v>
      </c>
      <c r="M42" s="13"/>
      <c r="N42" s="13"/>
      <c r="O42" s="13"/>
      <c r="P42" s="16"/>
    </row>
  </sheetData>
  <mergeCells count="52">
    <mergeCell ref="B7:D7"/>
    <mergeCell ref="K7:N7"/>
    <mergeCell ref="B8:D8"/>
    <mergeCell ref="H8:I8"/>
    <mergeCell ref="K8:N8"/>
    <mergeCell ref="B14:E14"/>
    <mergeCell ref="G14:K14"/>
    <mergeCell ref="M14:Q14"/>
    <mergeCell ref="B15:E15"/>
    <mergeCell ref="G15:K15"/>
    <mergeCell ref="M15:Q15"/>
    <mergeCell ref="B18:D18"/>
    <mergeCell ref="F18:K18"/>
    <mergeCell ref="M18:P18"/>
    <mergeCell ref="R18:AB18"/>
    <mergeCell ref="AI18:AL18"/>
    <mergeCell ref="B19:D19"/>
    <mergeCell ref="F19:K19"/>
    <mergeCell ref="M19:P19"/>
    <mergeCell ref="R19:V19"/>
    <mergeCell ref="X19:AB19"/>
    <mergeCell ref="AF19:AG19"/>
    <mergeCell ref="AI19:AL19"/>
    <mergeCell ref="B28:E28"/>
    <mergeCell ref="G28:K28"/>
    <mergeCell ref="M28:Q28"/>
    <mergeCell ref="B29:E29"/>
    <mergeCell ref="G29:K29"/>
    <mergeCell ref="M29:Q29"/>
    <mergeCell ref="B33:D33"/>
    <mergeCell ref="F33:K33"/>
    <mergeCell ref="W33:Z33"/>
    <mergeCell ref="B34:D34"/>
    <mergeCell ref="F34:K34"/>
    <mergeCell ref="M34:P34"/>
    <mergeCell ref="T34:U34"/>
    <mergeCell ref="W34:Z34"/>
    <mergeCell ref="B37:D37"/>
    <mergeCell ref="F37:K37"/>
    <mergeCell ref="R37:AB37"/>
    <mergeCell ref="AI37:AL37"/>
    <mergeCell ref="B38:D38"/>
    <mergeCell ref="F38:K38"/>
    <mergeCell ref="M38:P38"/>
    <mergeCell ref="R38:V38"/>
    <mergeCell ref="X38:AB38"/>
    <mergeCell ref="AF38:AG38"/>
    <mergeCell ref="AI38:AL38"/>
    <mergeCell ref="L41:P41"/>
    <mergeCell ref="B42:E42"/>
    <mergeCell ref="G42:J42"/>
    <mergeCell ref="L42:P42"/>
  </mergeCells>
  <phoneticPr fontId="1" type="Hiragana"/>
  <pageMargins left="0.78740157480314943" right="0.78740157480314943" top="0.98425196850393681" bottom="0.98425196850393681" header="0.51181102362204722" footer="0.51181102362204722"/>
  <pageSetup paperSize="9" scale="6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L38"/>
  <sheetViews>
    <sheetView tabSelected="1" view="pageBreakPreview" zoomScale="120" zoomScaleNormal="80" zoomScaleSheetLayoutView="120" workbookViewId="0">
      <selection activeCell="AD24" sqref="AD24"/>
    </sheetView>
  </sheetViews>
  <sheetFormatPr defaultRowHeight="13.5"/>
  <cols>
    <col min="1" max="1" width="2.6640625" style="1" customWidth="1"/>
    <col min="2" max="3" width="3.25" style="2" customWidth="1"/>
    <col min="4" max="4" width="7.6640625" style="2" customWidth="1"/>
    <col min="5" max="17" width="3.25" style="2" customWidth="1"/>
    <col min="18" max="18" width="4.88671875" style="2" customWidth="1"/>
    <col min="19" max="19" width="4.625" style="2" bestFit="1" customWidth="1"/>
    <col min="20" max="22" width="3.25" style="2" customWidth="1"/>
    <col min="23" max="23" width="3.625" style="2" customWidth="1"/>
    <col min="24" max="34" width="3.25" style="2" customWidth="1"/>
    <col min="35" max="38" width="4.625" style="2" customWidth="1"/>
    <col min="39" max="39" width="3" style="2" customWidth="1"/>
    <col min="40" max="16384" width="9" style="2" customWidth="1"/>
  </cols>
  <sheetData>
    <row r="2" spans="1:19">
      <c r="B2" s="2" t="s">
        <v>5</v>
      </c>
    </row>
    <row r="4" spans="1:19" hidden="1">
      <c r="B4" s="2" t="s">
        <v>10</v>
      </c>
    </row>
    <row r="5" spans="1:19" hidden="1">
      <c r="B5" s="2" t="s">
        <v>11</v>
      </c>
    </row>
    <row r="6" spans="1:19" hidden="1"/>
    <row r="7" spans="1:19" hidden="1">
      <c r="B7" s="3" t="s">
        <v>15</v>
      </c>
      <c r="C7" s="3"/>
      <c r="D7" s="3"/>
      <c r="K7" s="3" t="s">
        <v>16</v>
      </c>
      <c r="L7" s="3"/>
      <c r="M7" s="3"/>
      <c r="N7" s="3"/>
    </row>
    <row r="8" spans="1:19" ht="21" hidden="1" customHeight="1">
      <c r="B8" s="4"/>
      <c r="C8" s="10"/>
      <c r="D8" s="15"/>
      <c r="E8" s="3" t="s">
        <v>9</v>
      </c>
      <c r="F8" s="3">
        <v>10</v>
      </c>
      <c r="G8" s="3" t="s">
        <v>4</v>
      </c>
      <c r="H8" s="3">
        <v>110</v>
      </c>
      <c r="I8" s="3"/>
      <c r="J8" s="3" t="s">
        <v>13</v>
      </c>
      <c r="K8" s="4"/>
      <c r="L8" s="10"/>
      <c r="M8" s="10"/>
      <c r="N8" s="15"/>
    </row>
    <row r="9" spans="1:19" hidden="1"/>
    <row r="10" spans="1:19" hidden="1"/>
    <row r="11" spans="1:19" hidden="1">
      <c r="B11" s="2" t="s">
        <v>6</v>
      </c>
    </row>
    <row r="12" spans="1:19" hidden="1">
      <c r="B12" s="2" t="s">
        <v>14</v>
      </c>
    </row>
    <row r="13" spans="1:19" s="2" customFormat="1" hidden="1">
      <c r="A13" s="1"/>
    </row>
    <row r="14" spans="1:19" s="2" customFormat="1" ht="14.25" hidden="1">
      <c r="A14" s="1"/>
      <c r="B14" s="5" t="s">
        <v>21</v>
      </c>
      <c r="C14" s="5"/>
      <c r="D14" s="5"/>
      <c r="E14" s="5"/>
      <c r="G14" s="3" t="s">
        <v>7</v>
      </c>
      <c r="H14" s="3"/>
      <c r="I14" s="3"/>
      <c r="J14" s="3"/>
      <c r="K14" s="3"/>
      <c r="M14" s="3" t="s">
        <v>17</v>
      </c>
      <c r="N14" s="3"/>
      <c r="O14" s="3"/>
      <c r="P14" s="3"/>
      <c r="Q14" s="3"/>
    </row>
    <row r="15" spans="1:19" ht="25.5" hidden="1" customHeight="1">
      <c r="B15" s="6" t="e">
        <f>ROUNDDOWN(G15/M15*S15,2)</f>
        <v>#DIV/0!</v>
      </c>
      <c r="C15" s="11"/>
      <c r="D15" s="11"/>
      <c r="E15" s="17"/>
      <c r="F15" s="18" t="s">
        <v>13</v>
      </c>
      <c r="G15" s="8"/>
      <c r="H15" s="13"/>
      <c r="I15" s="13"/>
      <c r="J15" s="13"/>
      <c r="K15" s="16"/>
      <c r="L15" s="18" t="s">
        <v>4</v>
      </c>
      <c r="M15" s="8"/>
      <c r="N15" s="13"/>
      <c r="O15" s="13"/>
      <c r="P15" s="13"/>
      <c r="Q15" s="16"/>
      <c r="R15" s="21" t="s">
        <v>9</v>
      </c>
      <c r="S15" s="1">
        <v>100</v>
      </c>
    </row>
    <row r="16" spans="1:19" ht="18.75" hidden="1" customHeight="1">
      <c r="B16" s="7" t="s">
        <v>28</v>
      </c>
      <c r="C16" s="12"/>
      <c r="D16" s="12"/>
      <c r="E16" s="12"/>
      <c r="F16" s="18"/>
      <c r="G16" s="9"/>
      <c r="H16" s="9"/>
      <c r="I16" s="9"/>
      <c r="J16" s="9"/>
      <c r="K16" s="9"/>
      <c r="L16" s="18"/>
      <c r="M16" s="9"/>
      <c r="N16" s="9"/>
      <c r="O16" s="9"/>
      <c r="P16" s="9"/>
      <c r="Q16" s="9"/>
    </row>
    <row r="17" spans="1:38" s="2" customFormat="1" hidden="1">
      <c r="A17" s="1"/>
    </row>
    <row r="18" spans="1:38" s="2" customFormat="1" ht="30.75" hidden="1" customHeight="1">
      <c r="A18" s="1"/>
      <c r="B18" s="3" t="s">
        <v>15</v>
      </c>
      <c r="C18" s="3"/>
      <c r="D18" s="3"/>
      <c r="F18" s="19" t="s">
        <v>1</v>
      </c>
      <c r="G18" s="19"/>
      <c r="H18" s="19"/>
      <c r="I18" s="19"/>
      <c r="J18" s="19"/>
      <c r="K18" s="19"/>
      <c r="M18" s="5" t="s">
        <v>12</v>
      </c>
      <c r="N18" s="5"/>
      <c r="O18" s="5"/>
      <c r="P18" s="5"/>
      <c r="R18" s="19" t="s">
        <v>25</v>
      </c>
      <c r="S18" s="3"/>
      <c r="T18" s="3"/>
      <c r="U18" s="3"/>
      <c r="V18" s="3"/>
      <c r="W18" s="3"/>
      <c r="X18" s="3"/>
      <c r="Y18" s="3"/>
      <c r="Z18" s="3"/>
      <c r="AA18" s="3"/>
      <c r="AB18" s="3"/>
      <c r="AI18" s="3" t="s">
        <v>16</v>
      </c>
      <c r="AJ18" s="3"/>
      <c r="AK18" s="3"/>
      <c r="AL18" s="3"/>
    </row>
    <row r="19" spans="1:38" s="2" customFormat="1" ht="23.25" hidden="1" customHeight="1">
      <c r="A19" s="1"/>
      <c r="B19" s="8"/>
      <c r="C19" s="13"/>
      <c r="D19" s="16"/>
      <c r="E19" s="9" t="s">
        <v>9</v>
      </c>
      <c r="F19" s="8"/>
      <c r="G19" s="13"/>
      <c r="H19" s="13"/>
      <c r="I19" s="13"/>
      <c r="J19" s="13"/>
      <c r="K19" s="16"/>
      <c r="L19" s="9" t="s">
        <v>4</v>
      </c>
      <c r="M19" s="8"/>
      <c r="N19" s="13"/>
      <c r="O19" s="13"/>
      <c r="P19" s="16"/>
      <c r="Q19" s="1" t="s">
        <v>9</v>
      </c>
      <c r="R19" s="8"/>
      <c r="S19" s="13"/>
      <c r="T19" s="13"/>
      <c r="U19" s="13"/>
      <c r="V19" s="16"/>
      <c r="W19" s="18" t="s">
        <v>4</v>
      </c>
      <c r="X19" s="8"/>
      <c r="Y19" s="13"/>
      <c r="Z19" s="13"/>
      <c r="AA19" s="13"/>
      <c r="AB19" s="16"/>
      <c r="AC19" s="1" t="s">
        <v>9</v>
      </c>
      <c r="AD19" s="1">
        <v>10</v>
      </c>
      <c r="AE19" s="1" t="s">
        <v>4</v>
      </c>
      <c r="AF19" s="3">
        <v>110</v>
      </c>
      <c r="AG19" s="3"/>
      <c r="AH19" s="1" t="s">
        <v>13</v>
      </c>
      <c r="AI19" s="23" t="e">
        <f>ROUNDDOWN(B19*F19/M19*R19/X19*AD19/AF19,0)</f>
        <v>#DIV/0!</v>
      </c>
      <c r="AJ19" s="24"/>
      <c r="AK19" s="24"/>
      <c r="AL19" s="25"/>
    </row>
    <row r="20" spans="1:38" s="2" customFormat="1">
      <c r="A20" s="1"/>
    </row>
    <row r="21" spans="1:38" s="2" customFormat="1">
      <c r="A21" s="1" t="s">
        <v>27</v>
      </c>
      <c r="B21" s="2" t="s">
        <v>33</v>
      </c>
    </row>
    <row r="22" spans="1:38">
      <c r="B22" s="2" t="s">
        <v>3</v>
      </c>
    </row>
    <row r="23" spans="1:38">
      <c r="B23" s="2" t="s">
        <v>19</v>
      </c>
    </row>
    <row r="24" spans="1:38">
      <c r="C24" s="2" t="s">
        <v>22</v>
      </c>
    </row>
    <row r="25" spans="1:38">
      <c r="B25" s="2" t="s">
        <v>18</v>
      </c>
    </row>
    <row r="26" spans="1:38">
      <c r="C26" s="2" t="s">
        <v>26</v>
      </c>
    </row>
    <row r="28" spans="1:38" ht="14.25">
      <c r="B28" s="5" t="s">
        <v>21</v>
      </c>
      <c r="C28" s="5"/>
      <c r="D28" s="5"/>
      <c r="E28" s="5"/>
      <c r="G28" s="3" t="s">
        <v>7</v>
      </c>
      <c r="H28" s="3"/>
      <c r="I28" s="3"/>
      <c r="J28" s="3"/>
      <c r="K28" s="3"/>
      <c r="M28" s="3" t="s">
        <v>17</v>
      </c>
      <c r="N28" s="3"/>
      <c r="O28" s="3"/>
      <c r="P28" s="3"/>
      <c r="Q28" s="3"/>
    </row>
    <row r="29" spans="1:38" ht="25.5" customHeight="1">
      <c r="B29" s="6" t="e">
        <f>ROUNDDOWN(G29/M29*S29,2)</f>
        <v>#DIV/0!</v>
      </c>
      <c r="C29" s="11"/>
      <c r="D29" s="11"/>
      <c r="E29" s="17"/>
      <c r="F29" s="18" t="s">
        <v>13</v>
      </c>
      <c r="G29" s="8"/>
      <c r="H29" s="13"/>
      <c r="I29" s="13"/>
      <c r="J29" s="13"/>
      <c r="K29" s="16"/>
      <c r="L29" s="18" t="s">
        <v>4</v>
      </c>
      <c r="M29" s="8"/>
      <c r="N29" s="13"/>
      <c r="O29" s="13"/>
      <c r="P29" s="13"/>
      <c r="Q29" s="16"/>
      <c r="R29" s="21" t="s">
        <v>9</v>
      </c>
      <c r="S29" s="1">
        <v>100</v>
      </c>
    </row>
    <row r="30" spans="1:38">
      <c r="B30" s="7" t="s">
        <v>28</v>
      </c>
    </row>
    <row r="32" spans="1:38">
      <c r="B32" s="2" t="s">
        <v>23</v>
      </c>
      <c r="AB32" s="1"/>
      <c r="AC32" s="1"/>
      <c r="AD32" s="1"/>
      <c r="AE32" s="1"/>
    </row>
    <row r="33" spans="2:38" ht="28.5" customHeight="1">
      <c r="B33" s="3" t="s">
        <v>15</v>
      </c>
      <c r="C33" s="3"/>
      <c r="D33" s="3"/>
      <c r="F33" s="19" t="s">
        <v>29</v>
      </c>
      <c r="G33" s="19"/>
      <c r="H33" s="19"/>
      <c r="I33" s="19"/>
      <c r="J33" s="19"/>
      <c r="K33" s="19"/>
      <c r="M33" s="2" t="s">
        <v>12</v>
      </c>
      <c r="R33" s="19" t="s">
        <v>25</v>
      </c>
      <c r="S33" s="3"/>
      <c r="T33" s="3"/>
      <c r="U33" s="3"/>
      <c r="V33" s="3"/>
      <c r="W33" s="3"/>
      <c r="X33" s="3"/>
      <c r="Y33" s="3"/>
      <c r="Z33" s="3"/>
      <c r="AA33" s="3"/>
      <c r="AB33" s="3"/>
      <c r="AI33" s="3" t="s">
        <v>2</v>
      </c>
      <c r="AJ33" s="3"/>
      <c r="AK33" s="3"/>
      <c r="AL33" s="3"/>
    </row>
    <row r="34" spans="2:38" ht="28.5" customHeight="1">
      <c r="B34" s="8"/>
      <c r="C34" s="13"/>
      <c r="D34" s="16"/>
      <c r="E34" s="1" t="s">
        <v>9</v>
      </c>
      <c r="F34" s="8"/>
      <c r="G34" s="13"/>
      <c r="H34" s="13"/>
      <c r="I34" s="13"/>
      <c r="J34" s="13"/>
      <c r="K34" s="16"/>
      <c r="L34" s="1" t="s">
        <v>4</v>
      </c>
      <c r="M34" s="8">
        <f>F34</f>
        <v>0</v>
      </c>
      <c r="N34" s="10"/>
      <c r="O34" s="10"/>
      <c r="P34" s="15"/>
      <c r="Q34" s="1" t="s">
        <v>9</v>
      </c>
      <c r="R34" s="8">
        <f>G29</f>
        <v>0</v>
      </c>
      <c r="S34" s="13"/>
      <c r="T34" s="13"/>
      <c r="U34" s="13"/>
      <c r="V34" s="16"/>
      <c r="W34" s="18" t="s">
        <v>4</v>
      </c>
      <c r="X34" s="8">
        <f>M29</f>
        <v>0</v>
      </c>
      <c r="Y34" s="13"/>
      <c r="Z34" s="13"/>
      <c r="AA34" s="13"/>
      <c r="AB34" s="16"/>
      <c r="AC34" s="1" t="s">
        <v>9</v>
      </c>
      <c r="AD34" s="1">
        <v>10</v>
      </c>
      <c r="AE34" s="1" t="s">
        <v>4</v>
      </c>
      <c r="AF34" s="3">
        <v>110</v>
      </c>
      <c r="AG34" s="3"/>
      <c r="AH34" s="1" t="s">
        <v>13</v>
      </c>
      <c r="AI34" s="8" t="e">
        <f>ROUNDDOWN(B34*F34/M34*R34/X34*AD34/AF34,0)</f>
        <v>#DIV/0!</v>
      </c>
      <c r="AJ34" s="13"/>
      <c r="AK34" s="13"/>
      <c r="AL34" s="16"/>
    </row>
    <row r="35" spans="2:38" ht="14.25" customHeight="1">
      <c r="B35" s="9"/>
      <c r="C35" s="1"/>
      <c r="D35" s="1"/>
      <c r="E35" s="1"/>
      <c r="F35" s="1"/>
      <c r="G35" s="1"/>
      <c r="H35" s="1"/>
      <c r="I35" s="1"/>
      <c r="J35" s="1"/>
      <c r="K35" s="1"/>
      <c r="L35" s="1"/>
      <c r="M35" s="9"/>
      <c r="N35" s="1"/>
      <c r="O35" s="1"/>
      <c r="P35" s="1"/>
      <c r="Q35" s="1"/>
      <c r="R35" s="1"/>
      <c r="S35" s="1"/>
      <c r="T35" s="1"/>
      <c r="U35" s="1"/>
      <c r="V35" s="1"/>
      <c r="W35" s="1"/>
      <c r="X35" s="1"/>
      <c r="Y35" s="1"/>
      <c r="Z35" s="1"/>
      <c r="AA35" s="1"/>
      <c r="AB35" s="1"/>
      <c r="AC35" s="1"/>
      <c r="AD35" s="1"/>
      <c r="AE35" s="1"/>
    </row>
    <row r="37" spans="2:38" ht="14.25">
      <c r="B37" s="3" t="s">
        <v>16</v>
      </c>
      <c r="C37" s="3"/>
      <c r="D37" s="3"/>
      <c r="E37" s="3"/>
      <c r="F37" s="3"/>
      <c r="G37" s="14"/>
      <c r="H37" s="14"/>
      <c r="I37" s="14"/>
      <c r="J37" s="14"/>
      <c r="K37" s="14"/>
      <c r="L37" s="3"/>
      <c r="M37" s="3"/>
      <c r="N37" s="3"/>
      <c r="O37" s="3"/>
      <c r="P37" s="3"/>
    </row>
    <row r="38" spans="2:38" ht="30" customHeight="1">
      <c r="B38" s="8" t="e">
        <f>AI34</f>
        <v>#DIV/0!</v>
      </c>
      <c r="C38" s="13"/>
      <c r="D38" s="13"/>
      <c r="E38" s="13"/>
      <c r="F38" s="16"/>
      <c r="G38" s="26"/>
      <c r="H38" s="26"/>
      <c r="I38" s="26"/>
      <c r="J38" s="26"/>
      <c r="K38" s="26"/>
      <c r="L38" s="26"/>
      <c r="M38" s="26"/>
      <c r="N38" s="26"/>
      <c r="O38" s="26"/>
      <c r="P38" s="26"/>
    </row>
  </sheetData>
  <mergeCells count="43">
    <mergeCell ref="B7:D7"/>
    <mergeCell ref="K7:N7"/>
    <mergeCell ref="B8:D8"/>
    <mergeCell ref="H8:I8"/>
    <mergeCell ref="K8:N8"/>
    <mergeCell ref="B14:E14"/>
    <mergeCell ref="G14:K14"/>
    <mergeCell ref="M14:Q14"/>
    <mergeCell ref="B15:E15"/>
    <mergeCell ref="G15:K15"/>
    <mergeCell ref="M15:Q15"/>
    <mergeCell ref="B18:D18"/>
    <mergeCell ref="F18:K18"/>
    <mergeCell ref="M18:P18"/>
    <mergeCell ref="R18:AB18"/>
    <mergeCell ref="AI18:AL18"/>
    <mergeCell ref="B19:D19"/>
    <mergeCell ref="F19:K19"/>
    <mergeCell ref="M19:P19"/>
    <mergeCell ref="R19:V19"/>
    <mergeCell ref="X19:AB19"/>
    <mergeCell ref="AF19:AG19"/>
    <mergeCell ref="AI19:AL19"/>
    <mergeCell ref="B28:E28"/>
    <mergeCell ref="G28:K28"/>
    <mergeCell ref="M28:Q28"/>
    <mergeCell ref="B29:E29"/>
    <mergeCell ref="G29:K29"/>
    <mergeCell ref="M29:Q29"/>
    <mergeCell ref="B33:D33"/>
    <mergeCell ref="F33:K33"/>
    <mergeCell ref="R33:AB33"/>
    <mergeCell ref="AI33:AL33"/>
    <mergeCell ref="B34:D34"/>
    <mergeCell ref="F34:K34"/>
    <mergeCell ref="M34:P34"/>
    <mergeCell ref="R34:V34"/>
    <mergeCell ref="X34:AB34"/>
    <mergeCell ref="AF34:AG34"/>
    <mergeCell ref="AI34:AL34"/>
    <mergeCell ref="B37:F37"/>
    <mergeCell ref="L37:P37"/>
    <mergeCell ref="B38:F38"/>
  </mergeCells>
  <phoneticPr fontId="1" type="Hiragana"/>
  <pageMargins left="0.78740157480314943" right="0.78740157480314943" top="0.98425196850393681" bottom="0.98425196850393681" header="0.51181102362204722" footer="0.51181102362204722"/>
  <pageSetup paperSize="9" scale="6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個別対応</vt:lpstr>
      <vt:lpstr>比例配分</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松島　一貴</dc:creator>
  <cp:lastModifiedBy>池田　智紀</cp:lastModifiedBy>
  <dcterms:created xsi:type="dcterms:W3CDTF">2021-07-06T04:22:01Z</dcterms:created>
  <dcterms:modified xsi:type="dcterms:W3CDTF">2026-01-09T10:27:57Z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2.1.7.0</vt:lpwstr>
      <vt:lpwstr>3.1.7.0</vt:lpwstr>
    </vt:vector>
  </property>
  <property fmtid="{DCFEDD21-7773-49B2-8022-6FC58DB5260B}" pid="3" name="LastSavedVersion">
    <vt:lpwstr>3.1.7.0</vt:lpwstr>
  </property>
  <property fmtid="{DCFEDD21-7773-49B2-8022-6FC58DB5260B}" pid="4" name="LastSavedDate">
    <vt:filetime>2026-01-09T10:27:57Z</vt:filetime>
  </property>
</Properties>
</file>