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105" windowHeight="8805" activeTab="4"/>
  </bookViews>
  <sheets>
    <sheet name="⑧報告書" sheetId="2" r:id="rId1"/>
    <sheet name="②事業実績" sheetId="6" r:id="rId2"/>
    <sheet name="③精算書" sheetId="3" r:id="rId3"/>
    <sheet name="③-2経費明細" sheetId="5" r:id="rId4"/>
    <sheet name="④決算書" sheetId="4" r:id="rId5"/>
  </sheets>
  <definedNames>
    <definedName name="_xlnm.Print_Area" localSheetId="2">'③精算書'!$A$1:$AV$25</definedName>
    <definedName name="_xlnm.Print_Area" localSheetId="4">'④決算書'!$A$1:$AF$39</definedName>
    <definedName name="_xlnm.Print_Area" localSheetId="3">'③-2経費明細'!$A$1:$AF$40</definedName>
    <definedName name="_xlnm.Print_Area" localSheetId="1">'②事業実績'!$A$1:$AF$35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矢岸　宏紀</author>
  </authors>
  <commentList>
    <comment ref="T11" authorId="0">
      <text>
        <r>
          <rPr>
            <sz val="11"/>
            <color theme="1"/>
            <rFont val="Meiryo UI"/>
          </rPr>
          <t>会社住所</t>
        </r>
      </text>
    </comment>
    <comment ref="T12" authorId="0">
      <text>
        <r>
          <rPr>
            <sz val="11"/>
            <color theme="1"/>
            <rFont val="Meiryo UI"/>
          </rPr>
          <t>法人名・施設名</t>
        </r>
      </text>
    </comment>
    <comment ref="J38" authorId="0">
      <text>
        <r>
          <rPr>
            <sz val="11"/>
            <color theme="1"/>
            <rFont val="Meiryo UI"/>
          </rPr>
          <t>責任者の職名</t>
        </r>
      </text>
    </comment>
    <comment ref="N38" authorId="0">
      <text>
        <r>
          <rPr>
            <sz val="11"/>
            <color theme="1"/>
            <rFont val="Meiryo UI"/>
          </rPr>
          <t>責任者氏名</t>
        </r>
      </text>
    </comment>
    <comment ref="J39" authorId="0">
      <text>
        <r>
          <rPr>
            <sz val="11"/>
            <color theme="1"/>
            <rFont val="Meiryo UI"/>
          </rPr>
          <t>作成者の職名</t>
        </r>
      </text>
    </comment>
    <comment ref="N39" authorId="0">
      <text>
        <r>
          <rPr>
            <sz val="11"/>
            <color theme="1"/>
            <rFont val="Meiryo UI"/>
          </rPr>
          <t>作成者氏名</t>
        </r>
      </text>
    </comment>
    <comment ref="T13" authorId="0">
      <text>
        <r>
          <rPr>
            <sz val="11"/>
            <color theme="1"/>
            <rFont val="Meiryo UI"/>
          </rPr>
          <t>代表者の職名</t>
        </r>
      </text>
    </comment>
    <comment ref="X13" authorId="0">
      <text>
        <r>
          <rPr>
            <sz val="11"/>
            <color theme="1"/>
            <rFont val="Meiryo UI"/>
          </rPr>
          <t>代表者氏名</t>
        </r>
      </text>
    </comment>
    <comment ref="AA7" authorId="0">
      <text>
        <r>
          <rPr>
            <sz val="11"/>
            <color theme="1"/>
            <rFont val="Meiryo UI"/>
          </rPr>
          <t>令和●年●月●日
※提出日</t>
        </r>
      </text>
    </comment>
    <comment ref="I15" authorId="0">
      <text>
        <r>
          <rPr>
            <sz val="11"/>
            <color theme="1"/>
            <rFont val="Meiryo UI"/>
          </rPr>
          <t>交付申請書の右上から転記</t>
        </r>
      </text>
    </comment>
    <comment ref="E15" authorId="0">
      <text>
        <r>
          <rPr>
            <sz val="11"/>
            <color theme="1"/>
            <rFont val="Meiryo UI"/>
          </rPr>
          <t>交付申請書の右上から転記</t>
        </r>
      </text>
    </comment>
    <comment ref="G15" authorId="0">
      <text>
        <r>
          <rPr>
            <sz val="11"/>
            <color theme="1"/>
            <rFont val="Meiryo UI"/>
          </rPr>
          <t>交付申請書の右上から転記</t>
        </r>
      </text>
    </comment>
    <comment ref="P15" authorId="0">
      <text>
        <r>
          <rPr>
            <sz val="11"/>
            <color theme="1"/>
            <rFont val="Meiryo UI"/>
          </rPr>
          <t>交付申請書の右上から転記</t>
        </r>
      </text>
    </comment>
  </commentList>
</comments>
</file>

<file path=xl/comments2.xml><?xml version="1.0" encoding="utf-8"?>
<comments xmlns="http://schemas.openxmlformats.org/spreadsheetml/2006/main">
  <authors>
    <author>矢岸　宏紀</author>
  </authors>
  <commentList>
    <comment ref="L9" authorId="0">
      <text>
        <r>
          <rPr>
            <sz val="11"/>
            <color theme="1"/>
            <rFont val="Meiryo UI"/>
          </rPr>
          <t>どちらかに○</t>
        </r>
      </text>
    </comment>
    <comment ref="T9" authorId="0">
      <text>
        <r>
          <rPr>
            <sz val="11"/>
            <color theme="1"/>
            <rFont val="Meiryo UI"/>
          </rPr>
          <t>どちらかに○</t>
        </r>
      </text>
    </comment>
  </commentList>
</comments>
</file>

<file path=xl/comments3.xml><?xml version="1.0" encoding="utf-8"?>
<comments xmlns="http://schemas.openxmlformats.org/spreadsheetml/2006/main">
  <authors>
    <author>矢岸　宏紀</author>
  </authors>
  <commentList>
    <comment ref="AK8" authorId="0">
      <text>
        <r>
          <rPr>
            <sz val="11"/>
            <color theme="1"/>
            <rFont val="Meiryo UI"/>
          </rPr>
          <t>自動計算</t>
        </r>
      </text>
    </comment>
    <comment ref="AE8" authorId="0">
      <text>
        <r>
          <rPr>
            <sz val="11"/>
            <color theme="1"/>
            <rFont val="Meiryo UI"/>
          </rPr>
          <t>自動計算</t>
        </r>
      </text>
    </comment>
    <comment ref="S8" authorId="0">
      <text>
        <r>
          <rPr>
            <sz val="11"/>
            <color theme="1"/>
            <rFont val="Meiryo UI"/>
          </rPr>
          <t>自動計算</t>
        </r>
      </text>
    </comment>
    <comment ref="M8" authorId="0">
      <text>
        <r>
          <rPr>
            <sz val="11"/>
            <color theme="1"/>
            <rFont val="Meiryo UI"/>
          </rPr>
          <t>自動計算</t>
        </r>
      </text>
    </comment>
    <comment ref="A8" authorId="0">
      <text>
        <r>
          <rPr>
            <sz val="11"/>
            <color theme="1"/>
            <rFont val="Meiryo UI"/>
          </rPr>
          <t>自動計算</t>
        </r>
      </text>
    </comment>
    <comment ref="G8" authorId="0">
      <text>
        <r>
          <rPr>
            <sz val="11"/>
            <color theme="1"/>
            <rFont val="Meiryo UI"/>
          </rPr>
          <t>基本、０。
補助金申請対象の事業について他の補助金や委託事業、診療報酬等を受け取っている場合には、受取額を記入</t>
        </r>
      </text>
    </comment>
    <comment ref="Y8" authorId="0">
      <text>
        <r>
          <rPr>
            <sz val="11"/>
            <color theme="1"/>
            <rFont val="Meiryo UI"/>
          </rPr>
          <t>固定。1,250,000円</t>
        </r>
      </text>
    </comment>
    <comment ref="AQ8" authorId="0">
      <text>
        <r>
          <rPr>
            <sz val="11"/>
            <color theme="1"/>
            <rFont val="Meiryo UI"/>
          </rPr>
          <t>交付決定通知に記載の額</t>
        </r>
      </text>
    </comment>
  </commentList>
</comments>
</file>

<file path=xl/comments4.xml><?xml version="1.0" encoding="utf-8"?>
<comments xmlns="http://schemas.openxmlformats.org/spreadsheetml/2006/main">
  <authors>
    <author>矢岸　宏紀</author>
  </authors>
  <commentList>
    <comment ref="H39" authorId="0">
      <text>
        <r>
          <rPr>
            <sz val="11"/>
            <color theme="1"/>
            <rFont val="Meiryo UI"/>
          </rPr>
          <t>自動計算</t>
        </r>
      </text>
    </comment>
  </commentList>
</comments>
</file>

<file path=xl/comments5.xml><?xml version="1.0" encoding="utf-8"?>
<comments xmlns="http://schemas.openxmlformats.org/spreadsheetml/2006/main">
  <authors>
    <author>矢岸　宏紀</author>
  </authors>
  <commentList>
    <comment ref="L13" authorId="0">
      <text>
        <r>
          <rPr>
            <sz val="11"/>
            <color theme="1"/>
            <rFont val="Meiryo UI"/>
          </rPr>
          <t>交付申請書の④予算書から転記
※手入力</t>
        </r>
      </text>
    </comment>
    <comment ref="L16" authorId="0">
      <text>
        <r>
          <rPr>
            <sz val="11"/>
            <color theme="1"/>
            <rFont val="Meiryo UI"/>
          </rPr>
          <t>交付申請書の④予算書から転記
※手入力</t>
        </r>
      </text>
    </comment>
    <comment ref="R13" authorId="0">
      <text>
        <r>
          <rPr>
            <sz val="11"/>
            <color theme="1"/>
            <rFont val="Meiryo UI"/>
          </rPr>
          <t>自動計算</t>
        </r>
      </text>
    </comment>
    <comment ref="R16" authorId="0">
      <text>
        <r>
          <rPr>
            <sz val="11"/>
            <color theme="1"/>
            <rFont val="Meiryo UI"/>
          </rPr>
          <t>自動計算</t>
        </r>
      </text>
    </comment>
    <comment ref="V13" authorId="0">
      <text>
        <r>
          <rPr>
            <sz val="11"/>
            <color theme="1"/>
            <rFont val="Meiryo UI"/>
          </rPr>
          <t>自動計算</t>
        </r>
      </text>
    </comment>
    <comment ref="V16" authorId="0">
      <text>
        <r>
          <rPr>
            <sz val="11"/>
            <color theme="1"/>
            <rFont val="Meiryo UI"/>
          </rPr>
          <t>自動計算</t>
        </r>
      </text>
    </comment>
    <comment ref="L21" authorId="0">
      <text>
        <r>
          <rPr>
            <sz val="11"/>
            <color theme="1"/>
            <rFont val="Meiryo UI"/>
          </rPr>
          <t>自動計算</t>
        </r>
      </text>
    </comment>
    <comment ref="V21" authorId="0">
      <text>
        <r>
          <rPr>
            <sz val="11"/>
            <color theme="1"/>
            <rFont val="Meiryo UI"/>
          </rPr>
          <t>自動計算</t>
        </r>
      </text>
    </comment>
    <comment ref="R21" authorId="0">
      <text>
        <r>
          <rPr>
            <sz val="11"/>
            <color theme="1"/>
            <rFont val="Meiryo UI"/>
          </rPr>
          <t>自動計算</t>
        </r>
      </text>
    </comment>
    <comment ref="L33" authorId="0">
      <text>
        <r>
          <rPr>
            <sz val="11"/>
            <color theme="1"/>
            <rFont val="Meiryo UI"/>
          </rPr>
          <t>自動計算</t>
        </r>
      </text>
    </comment>
    <comment ref="L38" authorId="0">
      <text>
        <r>
          <rPr>
            <sz val="11"/>
            <color theme="1"/>
            <rFont val="Meiryo UI"/>
          </rPr>
          <t>自動計算</t>
        </r>
      </text>
    </comment>
    <comment ref="R33" authorId="0">
      <text>
        <r>
          <rPr>
            <sz val="11"/>
            <color theme="1"/>
            <rFont val="Meiryo UI"/>
          </rPr>
          <t>自動計算</t>
        </r>
      </text>
    </comment>
    <comment ref="V33" authorId="0">
      <text>
        <r>
          <rPr>
            <sz val="11"/>
            <color theme="1"/>
            <rFont val="Meiryo UI"/>
          </rPr>
          <t>自動計算</t>
        </r>
      </text>
    </comment>
    <comment ref="V38" authorId="0">
      <text>
        <r>
          <rPr>
            <sz val="11"/>
            <color theme="1"/>
            <rFont val="Meiryo UI"/>
          </rPr>
          <t>自動計算</t>
        </r>
      </text>
    </comment>
    <comment ref="R38" authorId="0">
      <text>
        <r>
          <rPr>
            <sz val="11"/>
            <color theme="1"/>
            <rFont val="Meiryo UI"/>
          </rPr>
          <t>自動計算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<sst xmlns="http://schemas.openxmlformats.org/spreadsheetml/2006/main" xmlns:r="http://schemas.openxmlformats.org/officeDocument/2006/relationships" count="109" uniqueCount="109">
  <si>
    <t>令和</t>
    <rPh sb="0" eb="2">
      <t>れいわ</t>
    </rPh>
    <phoneticPr fontId="1" type="Hiragana"/>
  </si>
  <si>
    <t>作成者　職・氏名</t>
    <rPh sb="0" eb="3">
      <t>さくせいしゃ</t>
    </rPh>
    <rPh sb="4" eb="5">
      <t>しょく</t>
    </rPh>
    <rPh sb="6" eb="8">
      <t>しめい</t>
    </rPh>
    <phoneticPr fontId="1" type="Hiragana"/>
  </si>
  <si>
    <t>(Ａ)－(Ｂ)＝(Ｃ)</t>
  </si>
  <si>
    <t>（用紙　日本産業規格Ａ４縦型）</t>
  </si>
  <si>
    <t>比　　較</t>
    <rPh sb="0" eb="1">
      <t>ひ</t>
    </rPh>
    <rPh sb="3" eb="4">
      <t>かく</t>
    </rPh>
    <phoneticPr fontId="1" type="Hiragana"/>
  </si>
  <si>
    <t>第</t>
    <rPh sb="0" eb="1">
      <t>だい</t>
    </rPh>
    <phoneticPr fontId="1" type="Hiragana"/>
  </si>
  <si>
    <t>総事業費</t>
    <rPh sb="0" eb="3">
      <t>そうじぎょう</t>
    </rPh>
    <rPh sb="3" eb="4">
      <t>ひ</t>
    </rPh>
    <phoneticPr fontId="1" type="Hiragana"/>
  </si>
  <si>
    <t>補助対象経費の実支出(予定)額</t>
  </si>
  <si>
    <t>(Ｅ)</t>
  </si>
  <si>
    <t>補助基準額</t>
  </si>
  <si>
    <t>（用紙　日本産業規格Ａ４横型）</t>
    <rPh sb="12" eb="13">
      <t>よこ</t>
    </rPh>
    <phoneticPr fontId="1" type="Hiragana"/>
  </si>
  <si>
    <t>号</t>
    <rPh sb="0" eb="1">
      <t>ごう</t>
    </rPh>
    <phoneticPr fontId="1" type="Hiragana"/>
  </si>
  <si>
    <t>　４　 変更経費所要額調の場合は、変更前の金額を上段に括弧書きし、変更後の金額を下段に記入すること。</t>
  </si>
  <si>
    <t>静岡県知事　鈴木 康友　様</t>
    <rPh sb="0" eb="3">
      <t>しずおかけん</t>
    </rPh>
    <rPh sb="3" eb="5">
      <t>ちじ</t>
    </rPh>
    <rPh sb="6" eb="8">
      <t>すずき</t>
    </rPh>
    <rPh sb="9" eb="11">
      <t>やすとも</t>
    </rPh>
    <rPh sb="12" eb="13">
      <t>さま</t>
    </rPh>
    <phoneticPr fontId="1" type="Hiragana"/>
  </si>
  <si>
    <t>（積算内訳）</t>
    <rPh sb="1" eb="3">
      <t>せきさん</t>
    </rPh>
    <rPh sb="3" eb="5">
      <t>うちわけ</t>
    </rPh>
    <phoneticPr fontId="1" type="Hiragana"/>
  </si>
  <si>
    <t>所在地</t>
    <rPh sb="0" eb="3">
      <t>しょざいち</t>
    </rPh>
    <phoneticPr fontId="1" type="Hiragana"/>
  </si>
  <si>
    <t>　３　 Ｇ欄は、Ｃ欄の額とＦ欄の額を比較して、いずれか少ない額に別表に定める補助率を乗じた額（1,000円未満の端数が生じた場合には、これを切り捨て</t>
  </si>
  <si>
    <t>名　称</t>
    <rPh sb="0" eb="1">
      <t>な</t>
    </rPh>
    <rPh sb="2" eb="3">
      <t>しょう</t>
    </rPh>
    <phoneticPr fontId="1" type="Hiragana"/>
  </si>
  <si>
    <t>代表者</t>
    <rPh sb="0" eb="3">
      <t>だいひょうしゃ</t>
    </rPh>
    <phoneticPr fontId="1" type="Hiragana"/>
  </si>
  <si>
    <t>様式第３号</t>
  </si>
  <si>
    <t>予算額</t>
    <rPh sb="0" eb="3">
      <t>よさんがく</t>
    </rPh>
    <phoneticPr fontId="1" type="Hiragana"/>
  </si>
  <si>
    <t>円</t>
    <rPh sb="0" eb="1">
      <t>えん</t>
    </rPh>
    <phoneticPr fontId="1" type="Hiragana"/>
  </si>
  <si>
    <t>（単位：円）</t>
  </si>
  <si>
    <t>積　算　内　訳</t>
    <rPh sb="0" eb="1">
      <t>せき</t>
    </rPh>
    <rPh sb="2" eb="3">
      <t>さん</t>
    </rPh>
    <rPh sb="4" eb="5">
      <t>うち</t>
    </rPh>
    <rPh sb="6" eb="7">
      <t>わけ</t>
    </rPh>
    <phoneticPr fontId="1" type="Hiragana"/>
  </si>
  <si>
    <t>差引事業費</t>
  </si>
  <si>
    <t>金　額</t>
    <rPh sb="0" eb="1">
      <t>かね</t>
    </rPh>
    <rPh sb="2" eb="3">
      <t>がく</t>
    </rPh>
    <phoneticPr fontId="1" type="Hiragana"/>
  </si>
  <si>
    <t>（注）</t>
    <rPh sb="1" eb="2">
      <t>ちゅう</t>
    </rPh>
    <phoneticPr fontId="1" type="Hiragana"/>
  </si>
  <si>
    <t>（注）変更収支予算書の場合は、変更前の金額を上段に括弧書きし、変更後の金額を下段に記入すること。</t>
  </si>
  <si>
    <t>計</t>
    <rPh sb="0" eb="1">
      <t>けい</t>
    </rPh>
    <phoneticPr fontId="1" type="Hiragana"/>
  </si>
  <si>
    <t>以下の項目についても記載すること</t>
    <rPh sb="0" eb="2">
      <t>いか</t>
    </rPh>
    <rPh sb="3" eb="5">
      <t>こうもく</t>
    </rPh>
    <rPh sb="10" eb="12">
      <t>きさい</t>
    </rPh>
    <phoneticPr fontId="1" type="Hiragana"/>
  </si>
  <si>
    <t>責任者　職・氏名</t>
    <rPh sb="0" eb="3">
      <t>せきにんしゃ</t>
    </rPh>
    <rPh sb="4" eb="5">
      <t>しょく</t>
    </rPh>
    <rPh sb="6" eb="8">
      <t>しめい</t>
    </rPh>
    <phoneticPr fontId="1" type="Hiragana"/>
  </si>
  <si>
    <t>在宅医療圏リスト</t>
    <rPh sb="0" eb="2">
      <t>ざいたく</t>
    </rPh>
    <rPh sb="2" eb="5">
      <t>いりょうけん</t>
    </rPh>
    <phoneticPr fontId="1" type="Hiragana"/>
  </si>
  <si>
    <t>合　計</t>
    <rPh sb="0" eb="1">
      <t>ごう</t>
    </rPh>
    <rPh sb="2" eb="3">
      <t>けい</t>
    </rPh>
    <phoneticPr fontId="1" type="Hiragana"/>
  </si>
  <si>
    <t>様式第２号</t>
  </si>
  <si>
    <t>共済費</t>
    <rPh sb="0" eb="3">
      <t>きょうさいひ</t>
    </rPh>
    <phoneticPr fontId="1" type="Hiragana"/>
  </si>
  <si>
    <t>西部</t>
  </si>
  <si>
    <t>増</t>
    <rPh sb="0" eb="1">
      <t>ぞう</t>
    </rPh>
    <phoneticPr fontId="1" type="Hiragana"/>
  </si>
  <si>
    <t>県補助金</t>
    <rPh sb="0" eb="1">
      <t>けん</t>
    </rPh>
    <rPh sb="1" eb="4">
      <t>ほじょきん</t>
    </rPh>
    <phoneticPr fontId="1" type="Hiragana"/>
  </si>
  <si>
    <t>(Ａ)</t>
  </si>
  <si>
    <t>需用費</t>
    <rPh sb="0" eb="3">
      <t>じゅようひ</t>
    </rPh>
    <phoneticPr fontId="1" type="Hiragana"/>
  </si>
  <si>
    <t>自己負担</t>
    <rPh sb="0" eb="2">
      <t>じこ</t>
    </rPh>
    <rPh sb="2" eb="4">
      <t>ふたん</t>
    </rPh>
    <phoneticPr fontId="1" type="Hiragana"/>
  </si>
  <si>
    <t>寄附金その他の
収入額</t>
  </si>
  <si>
    <t>１　収入の部</t>
  </si>
  <si>
    <t>選定額</t>
  </si>
  <si>
    <t>補助所要額</t>
  </si>
  <si>
    <t>△減</t>
    <rPh sb="1" eb="2">
      <t>げん</t>
    </rPh>
    <phoneticPr fontId="1" type="Hiragana"/>
  </si>
  <si>
    <t>積極的医療機関</t>
    <rPh sb="0" eb="3">
      <t>せっきょくてき</t>
    </rPh>
    <rPh sb="3" eb="5">
      <t>いりょう</t>
    </rPh>
    <rPh sb="5" eb="7">
      <t>きかん</t>
    </rPh>
    <phoneticPr fontId="1" type="Hiragana"/>
  </si>
  <si>
    <t>(Ｂ)</t>
  </si>
  <si>
    <t>(Ｄ)</t>
  </si>
  <si>
    <t>備　　考</t>
    <rPh sb="0" eb="1">
      <t>び</t>
    </rPh>
    <rPh sb="3" eb="4">
      <t>こう</t>
    </rPh>
    <phoneticPr fontId="1" type="Hiragana"/>
  </si>
  <si>
    <t>(Ｆ)</t>
  </si>
  <si>
    <t>　１　 Ｅ欄は、別表に定める基準額を記入すること。</t>
  </si>
  <si>
    <t>(Ｇ)</t>
  </si>
  <si>
    <t>牧之原市・吉田町</t>
    <rPh sb="0" eb="4">
      <t>まきのはらし</t>
    </rPh>
    <rPh sb="5" eb="8">
      <t>よしだちょう</t>
    </rPh>
    <phoneticPr fontId="1" type="Hiragana"/>
  </si>
  <si>
    <t>た額）を記入すること。</t>
  </si>
  <si>
    <t>　２　 Ｆ欄は、Ｄ欄の額とＥ欄の額を比較して、いずれか少ない額を記入すること。</t>
  </si>
  <si>
    <t>（注）</t>
  </si>
  <si>
    <t>様式第４号</t>
  </si>
  <si>
    <t>区分</t>
    <rPh sb="0" eb="2">
      <t>くぶん</t>
    </rPh>
    <phoneticPr fontId="1" type="Hiragana"/>
  </si>
  <si>
    <t>２　支出の部</t>
    <rPh sb="2" eb="4">
      <t>ししゅつ</t>
    </rPh>
    <phoneticPr fontId="1" type="Hiragana"/>
  </si>
  <si>
    <t>４　事業内容</t>
    <rPh sb="2" eb="4">
      <t>じぎょう</t>
    </rPh>
    <rPh sb="4" eb="6">
      <t>ないよう</t>
    </rPh>
    <phoneticPr fontId="1" type="Hiragana"/>
  </si>
  <si>
    <t>区　分</t>
    <rPh sb="0" eb="1">
      <t>く</t>
    </rPh>
    <rPh sb="2" eb="3">
      <t>ふん</t>
    </rPh>
    <phoneticPr fontId="1" type="Hiragana"/>
  </si>
  <si>
    <t>給料</t>
    <rPh sb="0" eb="2">
      <t>きゅうりょう</t>
    </rPh>
    <phoneticPr fontId="1" type="Hiragana"/>
  </si>
  <si>
    <t>職員手当</t>
    <rPh sb="0" eb="2">
      <t>しょくいん</t>
    </rPh>
    <rPh sb="2" eb="4">
      <t>てあて</t>
    </rPh>
    <phoneticPr fontId="1" type="Hiragana"/>
  </si>
  <si>
    <t>旅費</t>
    <rPh sb="0" eb="2">
      <t>りょひ</t>
    </rPh>
    <phoneticPr fontId="1" type="Hiragana"/>
  </si>
  <si>
    <t>役務費</t>
    <rPh sb="0" eb="3">
      <t>えきむひ</t>
    </rPh>
    <phoneticPr fontId="1" type="Hiragana"/>
  </si>
  <si>
    <t>使用料及び</t>
    <rPh sb="0" eb="3">
      <t>しようりょう</t>
    </rPh>
    <rPh sb="3" eb="4">
      <t>およ</t>
    </rPh>
    <phoneticPr fontId="1" type="Hiragana"/>
  </si>
  <si>
    <t>賃借料</t>
    <rPh sb="0" eb="3">
      <t>ちんしゃくりょう</t>
    </rPh>
    <phoneticPr fontId="1" type="Hiragana"/>
  </si>
  <si>
    <t>（単位：円）</t>
    <rPh sb="1" eb="3">
      <t>たんい</t>
    </rPh>
    <rPh sb="4" eb="5">
      <t>えん</t>
    </rPh>
    <phoneticPr fontId="1" type="Hiragana"/>
  </si>
  <si>
    <t>様式第３号（その２）</t>
  </si>
  <si>
    <t>（用紙　日本産業規格Ａ４縦型）</t>
    <rPh sb="12" eb="13">
      <t>たて</t>
    </rPh>
    <phoneticPr fontId="1" type="Hiragana"/>
  </si>
  <si>
    <t>沼津</t>
  </si>
  <si>
    <t>(</t>
  </si>
  <si>
    <t>)</t>
  </si>
  <si>
    <t>・</t>
  </si>
  <si>
    <t>連携拠点</t>
    <rPh sb="0" eb="2">
      <t>れんけい</t>
    </rPh>
    <rPh sb="2" eb="4">
      <t>きょてん</t>
    </rPh>
    <phoneticPr fontId="1" type="Hiragana"/>
  </si>
  <si>
    <t>在宅医療圏名</t>
    <rPh sb="0" eb="2">
      <t>ざいたく</t>
    </rPh>
    <rPh sb="2" eb="5">
      <t>いりょうけん</t>
    </rPh>
    <rPh sb="5" eb="6">
      <t>めい</t>
    </rPh>
    <phoneticPr fontId="1" type="Hiragana"/>
  </si>
  <si>
    <t>賀茂</t>
    <rPh sb="0" eb="2">
      <t>かも</t>
    </rPh>
    <phoneticPr fontId="1" type="Hiragana"/>
  </si>
  <si>
    <t>↓</t>
  </si>
  <si>
    <t>熱海伊東</t>
  </si>
  <si>
    <t>三島</t>
  </si>
  <si>
    <t>田方</t>
  </si>
  <si>
    <t>中東遠</t>
  </si>
  <si>
    <t>在宅医療圏</t>
    <rPh sb="0" eb="2">
      <t>ざいたく</t>
    </rPh>
    <rPh sb="2" eb="5">
      <t>いりょうけん</t>
    </rPh>
    <phoneticPr fontId="1" type="Hiragana"/>
  </si>
  <si>
    <t>申請者の区分
※該当の部分に〇</t>
  </si>
  <si>
    <t>２　事業の目的</t>
    <rPh sb="2" eb="4">
      <t>じぎょう</t>
    </rPh>
    <rPh sb="5" eb="7">
      <t>もくてき</t>
    </rPh>
    <phoneticPr fontId="1" type="Hiragana"/>
  </si>
  <si>
    <t>１　事業者の概要</t>
    <rPh sb="4" eb="5">
      <t>しゃ</t>
    </rPh>
    <rPh sb="6" eb="8">
      <t>がいよう</t>
    </rPh>
    <phoneticPr fontId="1" type="Hiragana"/>
  </si>
  <si>
    <t>在宅医療
提供体制
整備事業</t>
    <rPh sb="0" eb="2">
      <t>ざいたく</t>
    </rPh>
    <rPh sb="2" eb="4">
      <t>いりょう</t>
    </rPh>
    <rPh sb="5" eb="7">
      <t>ていきょう</t>
    </rPh>
    <rPh sb="7" eb="9">
      <t>たいせい</t>
    </rPh>
    <rPh sb="10" eb="12">
      <t>せいび</t>
    </rPh>
    <rPh sb="12" eb="14">
      <t>じぎょう</t>
    </rPh>
    <phoneticPr fontId="1" type="Hiragana"/>
  </si>
  <si>
    <t>様式第８号</t>
  </si>
  <si>
    <t>実　　　績　　　報　　　告　　　書</t>
    <rPh sb="0" eb="1">
      <t>み</t>
    </rPh>
    <rPh sb="4" eb="5">
      <t>つむぐ</t>
    </rPh>
    <rPh sb="8" eb="9">
      <t>ほう</t>
    </rPh>
    <phoneticPr fontId="1" type="Hiragana"/>
  </si>
  <si>
    <t>年</t>
    <rPh sb="0" eb="1">
      <t>ねん</t>
    </rPh>
    <phoneticPr fontId="1" type="Hiragana"/>
  </si>
  <si>
    <t>月</t>
    <rPh sb="0" eb="1">
      <t>つき</t>
    </rPh>
    <phoneticPr fontId="1" type="Hiragana"/>
  </si>
  <si>
    <t>日付け福長第165号-</t>
    <rPh sb="0" eb="1">
      <t>ひ</t>
    </rPh>
    <rPh sb="1" eb="2">
      <t>づけ</t>
    </rPh>
    <rPh sb="3" eb="4">
      <t>ふく</t>
    </rPh>
    <rPh sb="4" eb="5">
      <t>ちょう</t>
    </rPh>
    <rPh sb="5" eb="6">
      <t>だい</t>
    </rPh>
    <rPh sb="9" eb="10">
      <t>ごう</t>
    </rPh>
    <phoneticPr fontId="1" type="Hiragana"/>
  </si>
  <si>
    <t>により補助金の交付の決定を受けた在宅医療提供体制</t>
    <rPh sb="3" eb="6">
      <t>ほじょきん</t>
    </rPh>
    <rPh sb="7" eb="9">
      <t>こうふ</t>
    </rPh>
    <rPh sb="10" eb="12">
      <t>けってい</t>
    </rPh>
    <rPh sb="13" eb="14">
      <t>う</t>
    </rPh>
    <rPh sb="16" eb="18">
      <t>ざいたく</t>
    </rPh>
    <rPh sb="18" eb="20">
      <t>いりょう</t>
    </rPh>
    <rPh sb="20" eb="22">
      <t>ていきょう</t>
    </rPh>
    <rPh sb="22" eb="24">
      <t>たいせい</t>
    </rPh>
    <phoneticPr fontId="1" type="Hiragana"/>
  </si>
  <si>
    <t>整備事業が完了したので関係書類を添えて報告します。</t>
    <rPh sb="0" eb="2">
      <t>せいび</t>
    </rPh>
    <rPh sb="2" eb="4">
      <t>じぎょう</t>
    </rPh>
    <rPh sb="5" eb="7">
      <t>かんりょう</t>
    </rPh>
    <rPh sb="11" eb="13">
      <t>かんけい</t>
    </rPh>
    <rPh sb="13" eb="15">
      <t>しょるい</t>
    </rPh>
    <rPh sb="16" eb="17">
      <t>そ</t>
    </rPh>
    <rPh sb="19" eb="21">
      <t>ほうこく</t>
    </rPh>
    <phoneticPr fontId="1" type="Hiragana"/>
  </si>
  <si>
    <t>富士</t>
    <rPh sb="0" eb="2">
      <t>ふじ</t>
    </rPh>
    <phoneticPr fontId="1" type="Hiragana"/>
  </si>
  <si>
    <t>静岡</t>
    <rPh sb="0" eb="2">
      <t>しずおか</t>
    </rPh>
    <phoneticPr fontId="1" type="Hiragana"/>
  </si>
  <si>
    <t>焼津市</t>
    <rPh sb="0" eb="3">
      <t>やいづし</t>
    </rPh>
    <phoneticPr fontId="1" type="Hiragana"/>
  </si>
  <si>
    <t>藤枝市</t>
    <rPh sb="0" eb="3">
      <t>ふじえだし</t>
    </rPh>
    <phoneticPr fontId="1" type="Hiragana"/>
  </si>
  <si>
    <t>島田市・川根本町</t>
    <rPh sb="0" eb="3">
      <t>しまだし</t>
    </rPh>
    <rPh sb="4" eb="8">
      <t>かわねほんちょう</t>
    </rPh>
    <phoneticPr fontId="1" type="Hiragana"/>
  </si>
  <si>
    <t>県費補助
交付決定額</t>
    <rPh sb="0" eb="1">
      <t>けん</t>
    </rPh>
    <rPh sb="1" eb="2">
      <t>ひ</t>
    </rPh>
    <rPh sb="2" eb="4">
      <t>ほじょ</t>
    </rPh>
    <rPh sb="5" eb="7">
      <t>こうふ</t>
    </rPh>
    <rPh sb="7" eb="10">
      <t>けっていがく</t>
    </rPh>
    <phoneticPr fontId="1" type="Hiragana"/>
  </si>
  <si>
    <t>事業実績書</t>
    <rPh sb="0" eb="2">
      <t>じぎょう</t>
    </rPh>
    <rPh sb="2" eb="4">
      <t>じっせき</t>
    </rPh>
    <phoneticPr fontId="1" type="Hiragana"/>
  </si>
  <si>
    <t>３　事業の効果</t>
    <rPh sb="2" eb="4">
      <t>じぎょう</t>
    </rPh>
    <rPh sb="5" eb="7">
      <t>こうか</t>
    </rPh>
    <phoneticPr fontId="1" type="Hiragana"/>
  </si>
  <si>
    <t>収支精算書</t>
  </si>
  <si>
    <t>(Ｈ)</t>
  </si>
  <si>
    <t>実績額明細書</t>
    <rPh sb="0" eb="3">
      <t>じっせきがく</t>
    </rPh>
    <rPh sb="3" eb="5">
      <t>めいさい</t>
    </rPh>
    <rPh sb="5" eb="6">
      <t>しょ</t>
    </rPh>
    <phoneticPr fontId="1" type="Hiragana"/>
  </si>
  <si>
    <t>収支決算書</t>
    <rPh sb="0" eb="2">
      <t>しゅうし</t>
    </rPh>
    <rPh sb="2" eb="4">
      <t>けっさん</t>
    </rPh>
    <rPh sb="4" eb="5">
      <t>しょ</t>
    </rPh>
    <phoneticPr fontId="1" type="Hiragana"/>
  </si>
  <si>
    <t>決算額</t>
    <rPh sb="0" eb="3">
      <t>けっさんがく</t>
    </rPh>
    <phoneticPr fontId="1" type="Hiragana"/>
  </si>
  <si>
    <t>御殿場</t>
    <rPh sb="0" eb="3">
      <t>ごてんば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</si>
</sst>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0_ "/>
    <numFmt numFmtId="177" formatCode="#,##0_ "/>
    <numFmt numFmtId="178" formatCode="#,##0;&quot;▲ &quot;#,##0"/>
    <numFmt numFmtId="179" formatCode="#,##0;&quot;△ &quot;#,##0"/>
  </numFmts>
  <fonts count="7">
    <font>
      <sz val="11"/>
      <color theme="1"/>
      <name val="Meiryo UI"/>
      <family val="3"/>
    </font>
    <font>
      <sz val="6"/>
      <color auto="1"/>
      <name val="Meiryo UI"/>
      <family val="3"/>
    </font>
    <font>
      <sz val="10"/>
      <color theme="1"/>
      <name val="BIZ UD明朝 Medium"/>
      <family val="1"/>
    </font>
    <font>
      <sz val="10"/>
      <color theme="1"/>
      <name val="BIZ UDゴシック"/>
      <family val="3"/>
    </font>
    <font>
      <sz val="10"/>
      <color rgb="FF000000"/>
      <name val="BIZ UD明朝 Medium"/>
      <family val="1"/>
    </font>
    <font>
      <sz val="11"/>
      <color rgb="FF000000"/>
      <name val="BIZ UD明朝 Medium"/>
      <family val="1"/>
    </font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quotePrefix="1" applyFont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shrinkToFit="1"/>
    </xf>
    <xf numFmtId="176" fontId="2" fillId="0" borderId="0" xfId="0" applyNumberFormat="1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14" xfId="0" applyFont="1" applyBorder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2" fillId="0" borderId="11" xfId="0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2" fillId="0" borderId="0" xfId="0" applyFont="1" applyBorder="1" applyAlignment="1">
      <alignment horizontal="left" vertical="top" shrinkToFit="1"/>
    </xf>
    <xf numFmtId="177" fontId="2" fillId="0" borderId="0" xfId="0" applyNumberFormat="1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>
      <alignment vertical="center"/>
    </xf>
    <xf numFmtId="177" fontId="2" fillId="0" borderId="8" xfId="0" applyNumberFormat="1" applyFont="1" applyBorder="1" applyAlignment="1">
      <alignment vertical="center"/>
    </xf>
    <xf numFmtId="0" fontId="2" fillId="0" borderId="9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right" vertical="center" shrinkToFit="1"/>
    </xf>
    <xf numFmtId="178" fontId="2" fillId="0" borderId="3" xfId="0" applyNumberFormat="1" applyFont="1" applyBorder="1" applyAlignment="1">
      <alignment horizontal="right" vertical="center" shrinkToFit="1"/>
    </xf>
    <xf numFmtId="178" fontId="2" fillId="0" borderId="10" xfId="0" applyNumberFormat="1" applyFont="1" applyBorder="1" applyAlignment="1">
      <alignment horizontal="right" vertical="center" shrinkToFit="1"/>
    </xf>
    <xf numFmtId="178" fontId="2" fillId="0" borderId="13" xfId="0" applyNumberFormat="1" applyFont="1" applyBorder="1" applyAlignment="1">
      <alignment horizontal="right" vertical="center" shrinkToFit="1"/>
    </xf>
    <xf numFmtId="178" fontId="2" fillId="0" borderId="0" xfId="0" applyNumberFormat="1" applyFont="1" applyBorder="1" applyAlignment="1">
      <alignment horizontal="right" vertical="center" shrinkToFit="1"/>
    </xf>
    <xf numFmtId="178" fontId="2" fillId="0" borderId="12" xfId="0" applyNumberFormat="1" applyFont="1" applyBorder="1" applyAlignment="1">
      <alignment horizontal="right" vertical="center" shrinkToFit="1"/>
    </xf>
    <xf numFmtId="178" fontId="2" fillId="0" borderId="15" xfId="0" applyNumberFormat="1" applyFont="1" applyBorder="1" applyAlignment="1">
      <alignment horizontal="right" vertical="center" shrinkToFit="1"/>
    </xf>
    <xf numFmtId="178" fontId="2" fillId="0" borderId="8" xfId="0" applyNumberFormat="1" applyFont="1" applyBorder="1" applyAlignment="1">
      <alignment horizontal="right" vertical="center" shrinkToFit="1"/>
    </xf>
    <xf numFmtId="178" fontId="2" fillId="0" borderId="14" xfId="0" applyNumberFormat="1" applyFont="1" applyBorder="1" applyAlignment="1">
      <alignment horizontal="right" vertical="center" shrinkToFit="1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 shrinkToFit="1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177" fontId="2" fillId="0" borderId="10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179" fontId="2" fillId="0" borderId="3" xfId="0" applyNumberFormat="1" applyFont="1" applyBorder="1" applyAlignment="1">
      <alignment horizontal="center" vertical="center"/>
    </xf>
    <xf numFmtId="179" fontId="2" fillId="0" borderId="3" xfId="0" applyNumberFormat="1" applyFont="1" applyBorder="1">
      <alignment vertical="center"/>
    </xf>
    <xf numFmtId="179" fontId="2" fillId="0" borderId="10" xfId="0" applyNumberFormat="1" applyFont="1" applyBorder="1" applyAlignment="1">
      <alignment horizontal="center" vertical="center"/>
    </xf>
    <xf numFmtId="179" fontId="2" fillId="0" borderId="4" xfId="0" applyNumberFormat="1" applyFont="1" applyBorder="1">
      <alignment vertical="center"/>
    </xf>
    <xf numFmtId="179" fontId="2" fillId="0" borderId="0" xfId="0" applyNumberFormat="1" applyFont="1" applyBorder="1" applyAlignment="1">
      <alignment horizontal="center" vertical="center"/>
    </xf>
    <xf numFmtId="179" fontId="2" fillId="0" borderId="0" xfId="0" applyNumberFormat="1" applyFont="1" applyBorder="1">
      <alignment vertical="center"/>
    </xf>
    <xf numFmtId="179" fontId="2" fillId="0" borderId="12" xfId="0" applyNumberFormat="1" applyFont="1" applyBorder="1" applyAlignment="1">
      <alignment horizontal="center" vertical="center"/>
    </xf>
    <xf numFmtId="179" fontId="2" fillId="0" borderId="6" xfId="0" applyNumberFormat="1" applyFont="1" applyBorder="1">
      <alignment vertical="center"/>
    </xf>
    <xf numFmtId="179" fontId="2" fillId="0" borderId="8" xfId="0" applyNumberFormat="1" applyFont="1" applyBorder="1" applyAlignment="1">
      <alignment horizontal="center" vertical="center"/>
    </xf>
    <xf numFmtId="179" fontId="2" fillId="0" borderId="8" xfId="0" applyNumberFormat="1" applyFont="1" applyBorder="1">
      <alignment vertical="center"/>
    </xf>
    <xf numFmtId="179" fontId="2" fillId="0" borderId="14" xfId="0" applyNumberFormat="1" applyFont="1" applyBorder="1" applyAlignment="1">
      <alignment horizontal="center" vertical="center"/>
    </xf>
    <xf numFmtId="179" fontId="2" fillId="0" borderId="9" xfId="0" applyNumberFormat="1" applyFont="1" applyBorder="1">
      <alignment vertical="center"/>
    </xf>
  </cellXfs>
  <cellStyles count="1">
    <cellStyle name="標準" xfId="0" builtinId="0"/>
  </cellStyles>
  <dxfs count="14"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53</xdr:col>
      <xdr:colOff>0</xdr:colOff>
      <xdr:row>2</xdr:row>
      <xdr:rowOff>0</xdr:rowOff>
    </xdr:from>
    <xdr:to xmlns:xdr="http://schemas.openxmlformats.org/drawingml/2006/spreadsheetDrawing">
      <xdr:col>68</xdr:col>
      <xdr:colOff>40640</xdr:colOff>
      <xdr:row>4</xdr:row>
      <xdr:rowOff>109220</xdr:rowOff>
    </xdr:to>
    <xdr:sp macro="" textlink="">
      <xdr:nvSpPr>
        <xdr:cNvPr id="1" name="四角形 18"/>
        <xdr:cNvSpPr/>
      </xdr:nvSpPr>
      <xdr:spPr>
        <a:xfrm>
          <a:off x="10062845" y="476250"/>
          <a:ext cx="2888615" cy="585470"/>
        </a:xfrm>
        <a:prstGeom prst="rect">
          <a:avLst/>
        </a:prstGeom>
        <a:ln w="12700" cap="flat" cmpd="sng" algn="ctr"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latin typeface="BIZ UDゴシック"/>
              <a:ea typeface="BIZ UDゴシック"/>
            </a:rPr>
            <a:t>入力が必要な箇所で空欄の場合、セルがピンク色になります。</a:t>
          </a:r>
          <a:endParaRPr kumimoji="1"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35</xdr:col>
      <xdr:colOff>135890</xdr:colOff>
      <xdr:row>3</xdr:row>
      <xdr:rowOff>81280</xdr:rowOff>
    </xdr:from>
    <xdr:to xmlns:xdr="http://schemas.openxmlformats.org/drawingml/2006/spreadsheetDrawing">
      <xdr:col>50</xdr:col>
      <xdr:colOff>176530</xdr:colOff>
      <xdr:row>6</xdr:row>
      <xdr:rowOff>95885</xdr:rowOff>
    </xdr:to>
    <xdr:sp macro="" textlink="">
      <xdr:nvSpPr>
        <xdr:cNvPr id="2" name="四角形 1"/>
        <xdr:cNvSpPr/>
      </xdr:nvSpPr>
      <xdr:spPr>
        <a:xfrm>
          <a:off x="6781165" y="652780"/>
          <a:ext cx="2888615" cy="586105"/>
        </a:xfrm>
        <a:prstGeom prst="rect">
          <a:avLst/>
        </a:prstGeom>
        <a:ln w="12700" cap="flat" cmpd="sng" algn="ctr"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latin typeface="BIZ UDゴシック"/>
              <a:ea typeface="BIZ UDゴシック"/>
            </a:rPr>
            <a:t>自動入力のため、セルがピンク色になってなければそのまま提出。</a:t>
          </a:r>
          <a:endParaRPr kumimoji="1"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3.vml" /><Relationship Id="rId4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5.vml" /><Relationship Id="rId4" Type="http://schemas.openxmlformats.org/officeDocument/2006/relationships/comments" Target="../comments5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39"/>
  <sheetViews>
    <sheetView view="pageBreakPreview" topLeftCell="A10" zoomScale="85" zoomScaleSheetLayoutView="85" workbookViewId="0">
      <selection activeCell="S9" sqref="S9"/>
    </sheetView>
  </sheetViews>
  <sheetFormatPr defaultRowHeight="15" customHeight="1"/>
  <cols>
    <col min="1" max="16384" width="2.21875" style="1" customWidth="1"/>
  </cols>
  <sheetData>
    <row r="1" spans="1:32" ht="15" customHeight="1">
      <c r="A1" s="2" t="s">
        <v>88</v>
      </c>
      <c r="E1" s="1" t="s">
        <v>3</v>
      </c>
    </row>
    <row r="4" spans="1:32" ht="15" customHeight="1">
      <c r="A4" s="3" t="s">
        <v>89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6" spans="1:32" ht="15" customHeight="1">
      <c r="AA6" s="1" t="s">
        <v>5</v>
      </c>
      <c r="AF6" s="1" t="s">
        <v>11</v>
      </c>
    </row>
    <row r="7" spans="1:32" ht="15" customHeight="1">
      <c r="X7" s="11"/>
      <c r="Z7" s="11"/>
      <c r="AA7" s="12"/>
      <c r="AB7" s="12"/>
      <c r="AC7" s="12"/>
      <c r="AD7" s="12"/>
      <c r="AE7" s="12"/>
      <c r="AF7" s="12"/>
    </row>
    <row r="9" spans="1:32" ht="15" customHeight="1">
      <c r="C9" s="1" t="s">
        <v>13</v>
      </c>
    </row>
    <row r="11" spans="1:32" ht="15" customHeight="1">
      <c r="P11" s="6"/>
      <c r="Q11" s="6" t="s">
        <v>15</v>
      </c>
      <c r="S11" s="6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P12" s="6"/>
      <c r="Q12" s="6" t="s">
        <v>17</v>
      </c>
      <c r="S12" s="6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P13" s="6"/>
      <c r="Q13" s="6" t="s">
        <v>18</v>
      </c>
      <c r="S13" s="6"/>
      <c r="T13" s="7"/>
      <c r="U13" s="7"/>
      <c r="V13" s="7"/>
      <c r="W13" s="7"/>
      <c r="X13" s="10"/>
      <c r="Y13" s="10"/>
      <c r="Z13" s="10"/>
      <c r="AA13" s="10"/>
      <c r="AB13" s="10"/>
      <c r="AC13" s="10"/>
      <c r="AD13" s="10"/>
      <c r="AE13" s="10"/>
      <c r="AF13" s="10"/>
    </row>
    <row r="15" spans="1:32" ht="15" customHeight="1">
      <c r="C15" s="1" t="s">
        <v>0</v>
      </c>
      <c r="E15" s="1">
        <v>7</v>
      </c>
      <c r="F15" s="1" t="s">
        <v>90</v>
      </c>
      <c r="G15" s="1">
        <v>11</v>
      </c>
      <c r="H15" s="1" t="s">
        <v>91</v>
      </c>
      <c r="I15" s="1">
        <v>5</v>
      </c>
      <c r="J15" s="6" t="s">
        <v>92</v>
      </c>
      <c r="K15" s="8"/>
      <c r="L15" s="8"/>
      <c r="M15" s="8"/>
      <c r="N15" s="9"/>
      <c r="O15" s="9"/>
      <c r="P15" s="1">
        <v>3</v>
      </c>
      <c r="Q15" s="1" t="s">
        <v>93</v>
      </c>
    </row>
    <row r="16" spans="1:32" ht="15" customHeight="1">
      <c r="B16" s="1" t="s">
        <v>94</v>
      </c>
    </row>
    <row r="19" spans="3:31" ht="15" customHeight="1"/>
    <row r="20" spans="3:31" ht="15" customHeight="1">
      <c r="C20" s="4"/>
      <c r="G20" s="4"/>
      <c r="J20" s="4"/>
      <c r="M20" s="4"/>
      <c r="P20" s="4"/>
      <c r="S20" s="4"/>
      <c r="V20" s="4"/>
      <c r="Y20" s="4"/>
      <c r="AB20" s="4"/>
      <c r="AE20" s="4"/>
    </row>
    <row r="21" spans="3:31" ht="15" customHeight="1">
      <c r="C21" s="4"/>
      <c r="G21" s="4"/>
      <c r="J21" s="4"/>
      <c r="M21" s="4"/>
      <c r="P21" s="4"/>
      <c r="S21" s="4"/>
      <c r="V21" s="4"/>
      <c r="Y21" s="4"/>
      <c r="AB21" s="4"/>
      <c r="AE21" s="4"/>
    </row>
    <row r="22" spans="3:31" ht="15" customHeight="1">
      <c r="D22" s="5"/>
      <c r="E22" s="5"/>
      <c r="G22" s="4"/>
      <c r="J22" s="4"/>
      <c r="M22" s="4"/>
      <c r="P22" s="4"/>
      <c r="S22" s="4"/>
      <c r="V22" s="4"/>
      <c r="Y22" s="4"/>
      <c r="AB22" s="4"/>
      <c r="AE22" s="4"/>
    </row>
    <row r="23" spans="3:31" ht="15" customHeight="1">
      <c r="D23" s="5"/>
      <c r="E23" s="5"/>
      <c r="G23" s="4"/>
      <c r="J23" s="4"/>
      <c r="M23" s="4"/>
      <c r="P23" s="4"/>
      <c r="S23" s="4"/>
      <c r="V23" s="4"/>
      <c r="Y23" s="4"/>
      <c r="AB23" s="4"/>
      <c r="AE23" s="4"/>
    </row>
    <row r="24" spans="3:31" ht="15" customHeight="1">
      <c r="D24" s="5"/>
      <c r="E24" s="5"/>
      <c r="G24" s="4"/>
      <c r="J24" s="4"/>
      <c r="M24" s="4"/>
      <c r="P24" s="4"/>
      <c r="S24" s="4"/>
      <c r="V24" s="4"/>
      <c r="Y24" s="4"/>
      <c r="AB24" s="4"/>
      <c r="AE24" s="4"/>
    </row>
    <row r="25" spans="3:31" ht="15" customHeight="1">
      <c r="D25" s="5"/>
      <c r="E25" s="5"/>
      <c r="G25" s="4"/>
      <c r="J25" s="4"/>
      <c r="M25" s="4"/>
      <c r="P25" s="4"/>
      <c r="S25" s="4"/>
      <c r="V25" s="4"/>
      <c r="Y25" s="4"/>
      <c r="AB25" s="4"/>
      <c r="AE25" s="4"/>
    </row>
    <row r="26" spans="3:31" ht="15" customHeight="1">
      <c r="D26" s="5"/>
      <c r="E26" s="5"/>
      <c r="G26" s="4"/>
      <c r="J26" s="4"/>
      <c r="M26" s="4"/>
      <c r="P26" s="4"/>
      <c r="S26" s="4"/>
      <c r="V26" s="4"/>
      <c r="Y26" s="4"/>
      <c r="AB26" s="4"/>
      <c r="AE26" s="4"/>
    </row>
    <row r="27" spans="3:31" ht="15" customHeight="1">
      <c r="G27" s="4"/>
      <c r="J27" s="4"/>
      <c r="M27" s="4"/>
      <c r="P27" s="4"/>
      <c r="S27" s="4"/>
      <c r="V27" s="4"/>
      <c r="Y27" s="4"/>
      <c r="AB27" s="4"/>
      <c r="AE27" s="4"/>
    </row>
    <row r="28" spans="3:31" ht="15" customHeight="1">
      <c r="G28" s="4"/>
      <c r="J28" s="4"/>
      <c r="M28" s="4"/>
      <c r="P28" s="4"/>
      <c r="S28" s="4"/>
      <c r="V28" s="4"/>
      <c r="Y28" s="4"/>
      <c r="AB28" s="4"/>
      <c r="AE28" s="4"/>
    </row>
    <row r="29" spans="3:31" ht="15" customHeight="1">
      <c r="G29" s="4"/>
      <c r="J29" s="4"/>
      <c r="M29" s="4"/>
      <c r="P29" s="4"/>
      <c r="S29" s="4"/>
      <c r="V29" s="4"/>
      <c r="Y29" s="4"/>
      <c r="AB29" s="4"/>
      <c r="AE29" s="4"/>
    </row>
    <row r="30" spans="3:31" ht="15" customHeight="1">
      <c r="G30" s="4"/>
      <c r="J30" s="4"/>
      <c r="M30" s="4"/>
      <c r="P30" s="4"/>
      <c r="S30" s="4"/>
      <c r="V30" s="4"/>
      <c r="Y30" s="4"/>
      <c r="AB30" s="4"/>
      <c r="AE30" s="4"/>
    </row>
    <row r="31" spans="3:31" ht="15" customHeight="1">
      <c r="G31" s="4"/>
      <c r="J31" s="4"/>
      <c r="M31" s="4"/>
      <c r="P31" s="4"/>
      <c r="S31" s="4"/>
      <c r="V31" s="4"/>
      <c r="Y31" s="4"/>
      <c r="AB31" s="4"/>
      <c r="AE31" s="4"/>
    </row>
    <row r="32" spans="3:31" ht="15" customHeight="1">
      <c r="G32" s="4"/>
      <c r="J32" s="4"/>
      <c r="M32" s="4"/>
      <c r="P32" s="4"/>
      <c r="S32" s="4"/>
      <c r="V32" s="4"/>
      <c r="Y32" s="4"/>
      <c r="AB32" s="4"/>
      <c r="AE32" s="4"/>
    </row>
    <row r="37" spans="1:22" ht="15" customHeight="1">
      <c r="A37" s="4" t="s">
        <v>26</v>
      </c>
      <c r="D37" s="1" t="s">
        <v>29</v>
      </c>
    </row>
    <row r="38" spans="1:22" ht="15" customHeight="1">
      <c r="D38" s="1" t="s">
        <v>30</v>
      </c>
      <c r="J38" s="7"/>
      <c r="K38" s="7"/>
      <c r="L38" s="7"/>
      <c r="M38" s="7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15" customHeight="1">
      <c r="D39" s="1" t="s">
        <v>1</v>
      </c>
      <c r="J39" s="7"/>
      <c r="K39" s="7"/>
      <c r="L39" s="7"/>
      <c r="M39" s="7"/>
      <c r="N39" s="10"/>
      <c r="O39" s="10"/>
      <c r="P39" s="10"/>
      <c r="Q39" s="10"/>
      <c r="R39" s="10"/>
      <c r="S39" s="10"/>
      <c r="T39" s="10"/>
      <c r="U39" s="10"/>
      <c r="V39" s="10"/>
    </row>
  </sheetData>
  <mergeCells count="10">
    <mergeCell ref="A4:AF4"/>
    <mergeCell ref="AA7:AF7"/>
    <mergeCell ref="T11:AF11"/>
    <mergeCell ref="T12:AF12"/>
    <mergeCell ref="T13:W13"/>
    <mergeCell ref="X13:AF13"/>
    <mergeCell ref="J38:M38"/>
    <mergeCell ref="N38:V38"/>
    <mergeCell ref="J39:M39"/>
    <mergeCell ref="N39:V39"/>
  </mergeCells>
  <phoneticPr fontId="1" type="Hiragana"/>
  <conditionalFormatting sqref="T11:AF12 J38:V38">
    <cfRule type="containsBlanks" dxfId="13" priority="9">
      <formula>LEN(TRIM(J11))=0</formula>
    </cfRule>
  </conditionalFormatting>
  <conditionalFormatting sqref="AA7:AF7">
    <cfRule type="containsBlanks" dxfId="12" priority="6">
      <formula>LEN(TRIM(AA7))=0</formula>
    </cfRule>
  </conditionalFormatting>
  <conditionalFormatting sqref="P15">
    <cfRule type="containsBlanks" dxfId="11" priority="1">
      <formula>LEN(TRIM(P15))=0</formula>
    </cfRule>
  </conditionalFormatting>
  <conditionalFormatting sqref="E15 G15">
    <cfRule type="containsBlanks" dxfId="10" priority="2">
      <formula>LEN(TRIM(E15))=0</formula>
    </cfRule>
  </conditionalFormatting>
  <conditionalFormatting sqref="I15">
    <cfRule type="containsBlanks" dxfId="9" priority="4">
      <formula>LEN(TRIM(I15))=0</formula>
    </cfRule>
  </conditionalFormatting>
  <conditionalFormatting sqref="T13:AF13">
    <cfRule type="containsBlanks" dxfId="8" priority="7">
      <formula>LEN(TRIM(T13))=0</formula>
    </cfRule>
  </conditionalFormatting>
  <conditionalFormatting sqref="J39:V39">
    <cfRule type="containsBlanks" dxfId="7" priority="8">
      <formula>LEN(TRIM(J39))=0</formula>
    </cfRule>
  </conditionalFormatting>
  <pageMargins left="0.7" right="0.7" top="0.75" bottom="0.75" header="0.3" footer="0.3"/>
  <pageSetup paperSize="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95"/>
  <sheetViews>
    <sheetView view="pageBreakPreview" zoomScaleSheetLayoutView="100" workbookViewId="0">
      <selection activeCell="AK18" sqref="AK18"/>
    </sheetView>
  </sheetViews>
  <sheetFormatPr defaultRowHeight="15" customHeight="1"/>
  <cols>
    <col min="1" max="16384" width="2.21875" customWidth="1"/>
  </cols>
  <sheetData>
    <row r="1" spans="1:36" ht="15" customHeight="1">
      <c r="A1" s="2" t="s">
        <v>33</v>
      </c>
      <c r="B1" s="1"/>
      <c r="C1" s="1"/>
      <c r="D1" s="1"/>
      <c r="E1" s="1"/>
      <c r="F1" s="1" t="s">
        <v>3</v>
      </c>
      <c r="AF1" s="43"/>
    </row>
    <row r="3" spans="1:36" ht="15" customHeight="1">
      <c r="A3" s="13" t="s">
        <v>101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6" s="1" customFormat="1" ht="15" customHeight="1"/>
    <row r="5" spans="1:36" s="1" customFormat="1" ht="15" customHeight="1">
      <c r="A5" s="1" t="s">
        <v>86</v>
      </c>
      <c r="AJ5" s="1" t="s">
        <v>31</v>
      </c>
    </row>
    <row r="6" spans="1:36" s="1" customFormat="1" ht="15" customHeight="1">
      <c r="AJ6" s="1" t="s">
        <v>78</v>
      </c>
    </row>
    <row r="7" spans="1:36" s="1" customFormat="1" ht="27" customHeight="1">
      <c r="B7" s="14" t="s">
        <v>76</v>
      </c>
      <c r="C7" s="21"/>
      <c r="D7" s="21"/>
      <c r="E7" s="21"/>
      <c r="F7" s="21"/>
      <c r="G7" s="21"/>
      <c r="H7" s="21"/>
      <c r="I7" s="24"/>
      <c r="J7" s="27"/>
      <c r="K7" s="31"/>
      <c r="L7" s="35"/>
      <c r="M7" s="35"/>
      <c r="N7" s="35"/>
      <c r="O7" s="35"/>
      <c r="P7" s="35"/>
      <c r="Q7" s="31" t="s">
        <v>83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9"/>
      <c r="AJ7" s="1" t="s">
        <v>77</v>
      </c>
    </row>
    <row r="8" spans="1:36" s="1" customFormat="1" ht="6.75" customHeight="1">
      <c r="B8" s="15" t="s">
        <v>84</v>
      </c>
      <c r="C8" s="22"/>
      <c r="D8" s="22"/>
      <c r="E8" s="22"/>
      <c r="F8" s="22"/>
      <c r="G8" s="22"/>
      <c r="H8" s="22"/>
      <c r="I8" s="25"/>
      <c r="J8" s="28"/>
      <c r="K8" s="32"/>
      <c r="L8" s="32"/>
      <c r="M8" s="36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40"/>
      <c r="AF8" s="7"/>
      <c r="AJ8" s="1" t="s">
        <v>79</v>
      </c>
    </row>
    <row r="9" spans="1:36" s="1" customFormat="1" ht="15" customHeight="1">
      <c r="B9" s="16"/>
      <c r="C9" s="22"/>
      <c r="D9" s="22"/>
      <c r="E9" s="22"/>
      <c r="F9" s="22"/>
      <c r="G9" s="22"/>
      <c r="H9" s="22"/>
      <c r="I9" s="25"/>
      <c r="J9" s="29"/>
      <c r="K9" s="33" t="s">
        <v>72</v>
      </c>
      <c r="L9" s="7"/>
      <c r="M9" s="7" t="s">
        <v>73</v>
      </c>
      <c r="N9" s="7" t="s">
        <v>75</v>
      </c>
      <c r="O9" s="7"/>
      <c r="P9" s="7"/>
      <c r="Q9" s="7"/>
      <c r="R9" s="7" t="s">
        <v>74</v>
      </c>
      <c r="S9" s="33" t="s">
        <v>72</v>
      </c>
      <c r="T9" s="7"/>
      <c r="U9" s="7" t="s">
        <v>73</v>
      </c>
      <c r="V9" s="7" t="s">
        <v>46</v>
      </c>
      <c r="W9" s="7"/>
      <c r="X9" s="7"/>
      <c r="Y9" s="7"/>
      <c r="Z9" s="7"/>
      <c r="AA9" s="7"/>
      <c r="AB9" s="7"/>
      <c r="AC9" s="7"/>
      <c r="AD9" s="7"/>
      <c r="AE9" s="41"/>
      <c r="AF9" s="7"/>
      <c r="AJ9" s="1" t="s">
        <v>71</v>
      </c>
    </row>
    <row r="10" spans="1:36" s="1" customFormat="1" ht="6.75" customHeight="1">
      <c r="B10" s="17"/>
      <c r="C10" s="23"/>
      <c r="D10" s="23"/>
      <c r="E10" s="23"/>
      <c r="F10" s="23"/>
      <c r="G10" s="23"/>
      <c r="H10" s="23"/>
      <c r="I10" s="26"/>
      <c r="J10" s="30"/>
      <c r="K10" s="34"/>
      <c r="L10" s="34"/>
      <c r="M10" s="34"/>
      <c r="N10" s="34"/>
      <c r="O10" s="38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42"/>
      <c r="AF10" s="44"/>
      <c r="AJ10" s="45" t="s">
        <v>80</v>
      </c>
    </row>
    <row r="11" spans="1:36" s="1" customFormat="1" ht="15" customHeight="1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J11" s="45" t="s">
        <v>81</v>
      </c>
    </row>
    <row r="12" spans="1:36" s="1" customFormat="1" ht="15" customHeight="1">
      <c r="A12" s="1" t="s">
        <v>85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J12" s="45" t="s">
        <v>108</v>
      </c>
    </row>
    <row r="13" spans="1:36" s="1" customFormat="1" ht="18.75" customHeight="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J13" s="45" t="s">
        <v>95</v>
      </c>
    </row>
    <row r="14" spans="1:36" s="1" customFormat="1" ht="18.75" customHeight="1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J14" s="45" t="s">
        <v>96</v>
      </c>
    </row>
    <row r="15" spans="1:36" s="1" customFormat="1" ht="18.75" customHeight="1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J15" s="45" t="s">
        <v>97</v>
      </c>
    </row>
    <row r="16" spans="1:36" s="1" customFormat="1" ht="18.75" customHeight="1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J16" s="45" t="s">
        <v>98</v>
      </c>
    </row>
    <row r="17" spans="1:36" s="1" customFormat="1" ht="18.75" customHeight="1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J17" s="45" t="s">
        <v>99</v>
      </c>
    </row>
    <row r="18" spans="1:36" s="1" customFormat="1" ht="15" customHeight="1">
      <c r="A18" s="1" t="s">
        <v>102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J18" s="45" t="s">
        <v>53</v>
      </c>
    </row>
    <row r="19" spans="1:36" s="1" customFormat="1" ht="18.75" customHeight="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J19" s="45" t="s">
        <v>82</v>
      </c>
    </row>
    <row r="20" spans="1:36" s="1" customFormat="1" ht="18.75" customHeight="1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J20" s="45" t="s">
        <v>35</v>
      </c>
    </row>
    <row r="21" spans="1:36" s="1" customFormat="1" ht="18.7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</row>
    <row r="22" spans="1:36" s="1" customFormat="1" ht="18.75" customHeight="1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</row>
    <row r="23" spans="1:36" s="1" customFormat="1" ht="18.75" customHeight="1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J23" s="46"/>
    </row>
    <row r="24" spans="1:36" s="1" customFormat="1" ht="15" customHeight="1">
      <c r="A24" s="1" t="s">
        <v>60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</row>
    <row r="25" spans="1:36" s="1" customFormat="1" ht="18.75" customHeight="1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</row>
    <row r="26" spans="1:36" s="1" customFormat="1" ht="18.75" customHeight="1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</row>
    <row r="27" spans="1:36" s="1" customFormat="1" ht="18.75" customHeight="1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</row>
    <row r="28" spans="1:36" s="1" customFormat="1" ht="18.75" customHeight="1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</row>
    <row r="29" spans="1:36" s="1" customFormat="1" ht="18.75" customHeight="1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</row>
    <row r="30" spans="1:36" s="1" customFormat="1" ht="18.75" customHeight="1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</row>
    <row r="31" spans="1:36" s="1" customFormat="1" ht="18.75" customHeight="1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</row>
    <row r="32" spans="1:36" s="1" customFormat="1" ht="18.75" customHeight="1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</row>
    <row r="33" spans="2:32" s="1" customFormat="1" ht="18.75" customHeight="1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</row>
    <row r="34" spans="2:32" s="1" customFormat="1" ht="18.7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</row>
    <row r="35" spans="2:32" s="1" customFormat="1" ht="18.75" customHeight="1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</row>
    <row r="36" spans="2:32" s="1" customFormat="1" ht="15" customHeight="1"/>
    <row r="37" spans="2:32" s="1" customFormat="1" ht="15" customHeight="1"/>
    <row r="38" spans="2:32" s="1" customFormat="1" ht="15" customHeight="1"/>
    <row r="39" spans="2:32" s="1" customFormat="1" ht="15" customHeight="1"/>
    <row r="40" spans="2:32" s="1" customFormat="1" ht="15" customHeight="1"/>
    <row r="41" spans="2:32" s="1" customFormat="1" ht="15" customHeight="1"/>
    <row r="42" spans="2:32" s="1" customFormat="1" ht="15" customHeight="1"/>
    <row r="43" spans="2:32" s="1" customFormat="1" ht="15" customHeight="1"/>
    <row r="44" spans="2:32" s="1" customFormat="1" ht="15" customHeight="1"/>
    <row r="45" spans="2:32" s="1" customFormat="1" ht="15" customHeight="1"/>
    <row r="46" spans="2:32" s="1" customFormat="1" ht="15" customHeight="1"/>
    <row r="47" spans="2:32" s="1" customFormat="1" ht="15" customHeight="1"/>
    <row r="48" spans="2:32" s="1" customFormat="1" ht="15" customHeight="1"/>
    <row r="49" s="1" customFormat="1" ht="15" customHeight="1"/>
    <row r="50" s="1" customFormat="1" ht="15" customHeight="1"/>
    <row r="51" s="1" customFormat="1" ht="15" customHeight="1"/>
    <row r="52" s="1" customFormat="1" ht="15" customHeight="1"/>
    <row r="53" s="1" customFormat="1" ht="15" customHeight="1"/>
    <row r="54" s="1" customFormat="1" ht="15" customHeight="1"/>
    <row r="55" s="1" customFormat="1" ht="15" customHeight="1"/>
    <row r="56" s="1" customFormat="1" ht="15" customHeight="1"/>
    <row r="57" s="1" customFormat="1" ht="15" customHeight="1"/>
    <row r="58" s="1" customFormat="1" ht="15" customHeight="1"/>
    <row r="59" s="1" customFormat="1" ht="15" customHeight="1"/>
    <row r="60" s="1" customFormat="1" ht="15" customHeight="1"/>
    <row r="61" s="1" customFormat="1" ht="15" customHeight="1"/>
    <row r="62" s="1" customFormat="1" ht="15" customHeight="1"/>
    <row r="63" s="1" customFormat="1" ht="15" customHeight="1"/>
    <row r="64" s="1" customFormat="1" ht="15" customHeight="1"/>
    <row r="65" s="1" customFormat="1" ht="15" customHeight="1"/>
    <row r="66" s="1" customFormat="1" ht="15" customHeight="1"/>
    <row r="67" s="1" customFormat="1" ht="15" customHeight="1"/>
    <row r="68" s="1" customFormat="1" ht="15" customHeight="1"/>
    <row r="69" s="1" customFormat="1" ht="15" customHeight="1"/>
    <row r="70" s="1" customFormat="1" ht="15" customHeight="1"/>
    <row r="71" s="1" customFormat="1" ht="15" customHeight="1"/>
    <row r="72" s="1" customFormat="1" ht="15" customHeight="1"/>
    <row r="73" s="1" customFormat="1" ht="15" customHeight="1"/>
    <row r="74" s="1" customFormat="1" ht="15" customHeight="1"/>
    <row r="75" s="1" customFormat="1" ht="15" customHeight="1"/>
    <row r="76" s="1" customFormat="1" ht="15" customHeight="1"/>
    <row r="77" s="1" customFormat="1" ht="15" customHeight="1"/>
    <row r="78" s="1" customFormat="1" ht="15" customHeight="1"/>
    <row r="79" s="1" customFormat="1" ht="15" customHeight="1"/>
    <row r="80" s="1" customFormat="1" ht="15" customHeight="1"/>
    <row r="81" s="1" customFormat="1" ht="15" customHeight="1"/>
    <row r="82" s="1" customFormat="1" ht="15" customHeight="1"/>
    <row r="83" s="1" customFormat="1" ht="15" customHeight="1"/>
    <row r="84" s="1" customFormat="1" ht="15" customHeight="1"/>
    <row r="85" s="1" customFormat="1" ht="15" customHeight="1"/>
    <row r="86" s="1" customFormat="1" ht="15" customHeight="1"/>
    <row r="87" s="1" customFormat="1" ht="15" customHeight="1"/>
    <row r="88" s="1" customFormat="1" ht="15" customHeight="1"/>
    <row r="89" s="1" customFormat="1" ht="15" customHeight="1"/>
    <row r="90" s="1" customFormat="1" ht="15" customHeight="1"/>
    <row r="91" s="1" customFormat="1" ht="15" customHeight="1"/>
    <row r="92" s="1" customFormat="1" ht="15" customHeight="1"/>
    <row r="93" s="1" customFormat="1" ht="15" customHeight="1"/>
    <row r="94" s="1" customFormat="1" ht="15" customHeight="1"/>
    <row r="95" s="1" customFormat="1" ht="15" customHeight="1"/>
  </sheetData>
  <mergeCells count="7">
    <mergeCell ref="A3:AF3"/>
    <mergeCell ref="B7:I7"/>
    <mergeCell ref="L7:P7"/>
    <mergeCell ref="B8:I10"/>
    <mergeCell ref="B13:AF16"/>
    <mergeCell ref="B19:AF22"/>
    <mergeCell ref="B25:AF34"/>
  </mergeCells>
  <phoneticPr fontId="1" type="Hiragana"/>
  <conditionalFormatting sqref="L9 L7:P7 T9 B13:AF16 B19:AF22 B25:AF34">
    <cfRule type="containsBlanks" dxfId="6" priority="1">
      <formula>LEN(TRIM(B7))=0</formula>
    </cfRule>
  </conditionalFormatting>
  <dataValidations count="2">
    <dataValidation type="list" allowBlank="1" showDropDown="0" showInputMessage="1" showErrorMessage="1" sqref="T9 L9 N8 N10 P10">
      <formula1>"○"</formula1>
    </dataValidation>
    <dataValidation type="list" allowBlank="1" showDropDown="0" showInputMessage="1" showErrorMessage="1" sqref="L7:P7">
      <formula1>$AJ$7:$AJ$20</formula1>
    </dataValidation>
  </dataValidations>
  <pageMargins left="0.7" right="0.7" top="0.75" bottom="0.75" header="0.3" footer="0.3"/>
  <pageSetup paperSize="9" fitToWidth="1" fitToHeight="1" orientation="portrait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V25"/>
  <sheetViews>
    <sheetView view="pageBreakPreview" topLeftCell="D1" zoomScaleNormal="85" zoomScaleSheetLayoutView="100" workbookViewId="0">
      <selection activeCell="BB11" sqref="BB11"/>
    </sheetView>
  </sheetViews>
  <sheetFormatPr defaultRowHeight="18.75" customHeight="1"/>
  <cols>
    <col min="1" max="16384" width="2.21875" customWidth="1"/>
  </cols>
  <sheetData>
    <row r="1" spans="1:48" ht="18.75" customHeight="1">
      <c r="A1" s="2" t="s">
        <v>19</v>
      </c>
      <c r="B1" s="1"/>
      <c r="C1" s="1"/>
      <c r="D1" s="1"/>
      <c r="E1" s="1" t="s">
        <v>10</v>
      </c>
      <c r="F1" s="1"/>
    </row>
    <row r="2" spans="1:48" s="1" customFormat="1" ht="18.75" customHeight="1"/>
    <row r="3" spans="1:48" s="1" customFormat="1" ht="18.75" customHeight="1">
      <c r="A3" s="22" t="s">
        <v>103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</row>
    <row r="4" spans="1:48" s="1" customFormat="1" ht="18.75" customHeight="1">
      <c r="AV4" s="11" t="s">
        <v>22</v>
      </c>
    </row>
    <row r="5" spans="1:48" s="1" customFormat="1" ht="18.75" customHeight="1">
      <c r="A5" s="47" t="s">
        <v>6</v>
      </c>
      <c r="B5" s="51"/>
      <c r="C5" s="51"/>
      <c r="D5" s="51"/>
      <c r="E5" s="51"/>
      <c r="F5" s="55"/>
      <c r="G5" s="28" t="s">
        <v>41</v>
      </c>
      <c r="H5" s="32"/>
      <c r="I5" s="32"/>
      <c r="J5" s="32"/>
      <c r="K5" s="32"/>
      <c r="L5" s="61"/>
      <c r="M5" s="47" t="s">
        <v>24</v>
      </c>
      <c r="N5" s="51"/>
      <c r="O5" s="51"/>
      <c r="P5" s="51"/>
      <c r="Q5" s="51"/>
      <c r="R5" s="55"/>
      <c r="S5" s="28" t="s">
        <v>7</v>
      </c>
      <c r="T5" s="32"/>
      <c r="U5" s="32"/>
      <c r="V5" s="32"/>
      <c r="W5" s="32"/>
      <c r="X5" s="61"/>
      <c r="Y5" s="47" t="s">
        <v>9</v>
      </c>
      <c r="Z5" s="51"/>
      <c r="AA5" s="51"/>
      <c r="AB5" s="51"/>
      <c r="AC5" s="51"/>
      <c r="AD5" s="55"/>
      <c r="AE5" s="47" t="s">
        <v>43</v>
      </c>
      <c r="AF5" s="51"/>
      <c r="AG5" s="51"/>
      <c r="AH5" s="51"/>
      <c r="AI5" s="51"/>
      <c r="AJ5" s="55"/>
      <c r="AK5" s="47" t="s">
        <v>44</v>
      </c>
      <c r="AL5" s="51"/>
      <c r="AM5" s="51"/>
      <c r="AN5" s="51"/>
      <c r="AO5" s="51"/>
      <c r="AP5" s="55"/>
      <c r="AQ5" s="28" t="s">
        <v>100</v>
      </c>
      <c r="AR5" s="51"/>
      <c r="AS5" s="51"/>
      <c r="AT5" s="51"/>
      <c r="AU5" s="51"/>
      <c r="AV5" s="55"/>
    </row>
    <row r="6" spans="1:48" s="1" customFormat="1" ht="18.75" customHeight="1">
      <c r="A6" s="16"/>
      <c r="B6" s="22"/>
      <c r="C6" s="22"/>
      <c r="D6" s="22"/>
      <c r="E6" s="22"/>
      <c r="F6" s="25"/>
      <c r="G6" s="59"/>
      <c r="H6" s="60"/>
      <c r="I6" s="60"/>
      <c r="J6" s="60"/>
      <c r="K6" s="60"/>
      <c r="L6" s="62"/>
      <c r="M6" s="16"/>
      <c r="N6" s="22"/>
      <c r="O6" s="22"/>
      <c r="P6" s="22"/>
      <c r="Q6" s="22"/>
      <c r="R6" s="25"/>
      <c r="S6" s="59"/>
      <c r="T6" s="60"/>
      <c r="U6" s="60"/>
      <c r="V6" s="60"/>
      <c r="W6" s="60"/>
      <c r="X6" s="62"/>
      <c r="Y6" s="16"/>
      <c r="Z6" s="22"/>
      <c r="AA6" s="22"/>
      <c r="AB6" s="22"/>
      <c r="AC6" s="22"/>
      <c r="AD6" s="25"/>
      <c r="AE6" s="16"/>
      <c r="AF6" s="22"/>
      <c r="AG6" s="22"/>
      <c r="AH6" s="22"/>
      <c r="AI6" s="22"/>
      <c r="AJ6" s="25"/>
      <c r="AK6" s="16"/>
      <c r="AL6" s="22"/>
      <c r="AM6" s="22"/>
      <c r="AN6" s="22"/>
      <c r="AO6" s="22"/>
      <c r="AP6" s="25"/>
      <c r="AQ6" s="16"/>
      <c r="AR6" s="22"/>
      <c r="AS6" s="22"/>
      <c r="AT6" s="22"/>
      <c r="AU6" s="22"/>
      <c r="AV6" s="25"/>
    </row>
    <row r="7" spans="1:48" s="1" customFormat="1" ht="18.75" customHeight="1">
      <c r="A7" s="17" t="s">
        <v>38</v>
      </c>
      <c r="B7" s="23"/>
      <c r="C7" s="23"/>
      <c r="D7" s="23"/>
      <c r="E7" s="23"/>
      <c r="F7" s="26"/>
      <c r="G7" s="17" t="s">
        <v>47</v>
      </c>
      <c r="H7" s="23"/>
      <c r="I7" s="23"/>
      <c r="J7" s="23"/>
      <c r="K7" s="23"/>
      <c r="L7" s="26"/>
      <c r="M7" s="17" t="s">
        <v>2</v>
      </c>
      <c r="N7" s="23"/>
      <c r="O7" s="23"/>
      <c r="P7" s="23"/>
      <c r="Q7" s="23"/>
      <c r="R7" s="26"/>
      <c r="S7" s="17" t="s">
        <v>48</v>
      </c>
      <c r="T7" s="23"/>
      <c r="U7" s="23"/>
      <c r="V7" s="23"/>
      <c r="W7" s="23"/>
      <c r="X7" s="26"/>
      <c r="Y7" s="17" t="s">
        <v>8</v>
      </c>
      <c r="Z7" s="23"/>
      <c r="AA7" s="23"/>
      <c r="AB7" s="23"/>
      <c r="AC7" s="23"/>
      <c r="AD7" s="26"/>
      <c r="AE7" s="17" t="s">
        <v>50</v>
      </c>
      <c r="AF7" s="23"/>
      <c r="AG7" s="23"/>
      <c r="AH7" s="23"/>
      <c r="AI7" s="23"/>
      <c r="AJ7" s="26"/>
      <c r="AK7" s="17" t="s">
        <v>52</v>
      </c>
      <c r="AL7" s="23"/>
      <c r="AM7" s="23"/>
      <c r="AN7" s="23"/>
      <c r="AO7" s="23"/>
      <c r="AP7" s="26"/>
      <c r="AQ7" s="17" t="s">
        <v>104</v>
      </c>
      <c r="AR7" s="23"/>
      <c r="AS7" s="23"/>
      <c r="AT7" s="23"/>
      <c r="AU7" s="23"/>
      <c r="AV7" s="26"/>
    </row>
    <row r="8" spans="1:48" s="1" customFormat="1" ht="18.75" customHeight="1">
      <c r="A8" s="48">
        <f>'③-2経費明細'!H39</f>
        <v>0</v>
      </c>
      <c r="B8" s="52"/>
      <c r="C8" s="52"/>
      <c r="D8" s="52"/>
      <c r="E8" s="52"/>
      <c r="F8" s="56"/>
      <c r="G8" s="48"/>
      <c r="H8" s="52"/>
      <c r="I8" s="52"/>
      <c r="J8" s="52"/>
      <c r="K8" s="52"/>
      <c r="L8" s="56"/>
      <c r="M8" s="48">
        <f>A8-G8</f>
        <v>0</v>
      </c>
      <c r="N8" s="52"/>
      <c r="O8" s="52"/>
      <c r="P8" s="52"/>
      <c r="Q8" s="52"/>
      <c r="R8" s="56"/>
      <c r="S8" s="48">
        <f>M8</f>
        <v>0</v>
      </c>
      <c r="T8" s="52"/>
      <c r="U8" s="52"/>
      <c r="V8" s="52"/>
      <c r="W8" s="52"/>
      <c r="X8" s="56"/>
      <c r="Y8" s="48">
        <v>1250000</v>
      </c>
      <c r="Z8" s="52"/>
      <c r="AA8" s="52"/>
      <c r="AB8" s="52"/>
      <c r="AC8" s="52"/>
      <c r="AD8" s="56"/>
      <c r="AE8" s="48">
        <f>MIN(S8:AD19)</f>
        <v>0</v>
      </c>
      <c r="AF8" s="52"/>
      <c r="AG8" s="52"/>
      <c r="AH8" s="52"/>
      <c r="AI8" s="52"/>
      <c r="AJ8" s="56"/>
      <c r="AK8" s="48">
        <f>ROUNDDOWN(AE8,-3)</f>
        <v>0</v>
      </c>
      <c r="AL8" s="52"/>
      <c r="AM8" s="52"/>
      <c r="AN8" s="52"/>
      <c r="AO8" s="52"/>
      <c r="AP8" s="56"/>
      <c r="AQ8" s="48"/>
      <c r="AR8" s="52"/>
      <c r="AS8" s="52"/>
      <c r="AT8" s="52"/>
      <c r="AU8" s="52"/>
      <c r="AV8" s="56"/>
    </row>
    <row r="9" spans="1:48" s="1" customFormat="1" ht="18.75" customHeight="1">
      <c r="A9" s="49"/>
      <c r="B9" s="53"/>
      <c r="C9" s="53"/>
      <c r="D9" s="53"/>
      <c r="E9" s="53"/>
      <c r="F9" s="57"/>
      <c r="G9" s="49"/>
      <c r="H9" s="53"/>
      <c r="I9" s="53"/>
      <c r="J9" s="53"/>
      <c r="K9" s="53"/>
      <c r="L9" s="57"/>
      <c r="M9" s="49"/>
      <c r="N9" s="53"/>
      <c r="O9" s="53"/>
      <c r="P9" s="53"/>
      <c r="Q9" s="53"/>
      <c r="R9" s="57"/>
      <c r="S9" s="49"/>
      <c r="T9" s="53"/>
      <c r="U9" s="53"/>
      <c r="V9" s="53"/>
      <c r="W9" s="53"/>
      <c r="X9" s="57"/>
      <c r="Y9" s="49"/>
      <c r="Z9" s="53"/>
      <c r="AA9" s="53"/>
      <c r="AB9" s="53"/>
      <c r="AC9" s="53"/>
      <c r="AD9" s="57"/>
      <c r="AE9" s="49"/>
      <c r="AF9" s="53"/>
      <c r="AG9" s="53"/>
      <c r="AH9" s="53"/>
      <c r="AI9" s="53"/>
      <c r="AJ9" s="57"/>
      <c r="AK9" s="49"/>
      <c r="AL9" s="53"/>
      <c r="AM9" s="53"/>
      <c r="AN9" s="53"/>
      <c r="AO9" s="53"/>
      <c r="AP9" s="57"/>
      <c r="AQ9" s="49"/>
      <c r="AR9" s="53"/>
      <c r="AS9" s="53"/>
      <c r="AT9" s="53"/>
      <c r="AU9" s="53"/>
      <c r="AV9" s="57"/>
    </row>
    <row r="10" spans="1:48" s="1" customFormat="1" ht="18.75" customHeight="1">
      <c r="A10" s="49"/>
      <c r="B10" s="53"/>
      <c r="C10" s="53"/>
      <c r="D10" s="53"/>
      <c r="E10" s="53"/>
      <c r="F10" s="57"/>
      <c r="G10" s="49"/>
      <c r="H10" s="53"/>
      <c r="I10" s="53"/>
      <c r="J10" s="53"/>
      <c r="K10" s="53"/>
      <c r="L10" s="57"/>
      <c r="M10" s="49"/>
      <c r="N10" s="53"/>
      <c r="O10" s="53"/>
      <c r="P10" s="53"/>
      <c r="Q10" s="53"/>
      <c r="R10" s="57"/>
      <c r="S10" s="49"/>
      <c r="T10" s="53"/>
      <c r="U10" s="53"/>
      <c r="V10" s="53"/>
      <c r="W10" s="53"/>
      <c r="X10" s="57"/>
      <c r="Y10" s="49"/>
      <c r="Z10" s="53"/>
      <c r="AA10" s="53"/>
      <c r="AB10" s="53"/>
      <c r="AC10" s="53"/>
      <c r="AD10" s="57"/>
      <c r="AE10" s="49"/>
      <c r="AF10" s="53"/>
      <c r="AG10" s="53"/>
      <c r="AH10" s="53"/>
      <c r="AI10" s="53"/>
      <c r="AJ10" s="57"/>
      <c r="AK10" s="49"/>
      <c r="AL10" s="53"/>
      <c r="AM10" s="53"/>
      <c r="AN10" s="53"/>
      <c r="AO10" s="53"/>
      <c r="AP10" s="57"/>
      <c r="AQ10" s="49"/>
      <c r="AR10" s="53"/>
      <c r="AS10" s="53"/>
      <c r="AT10" s="53"/>
      <c r="AU10" s="53"/>
      <c r="AV10" s="57"/>
    </row>
    <row r="11" spans="1:48" s="1" customFormat="1" ht="18.75" customHeight="1">
      <c r="A11" s="49"/>
      <c r="B11" s="53"/>
      <c r="C11" s="53"/>
      <c r="D11" s="53"/>
      <c r="E11" s="53"/>
      <c r="F11" s="57"/>
      <c r="G11" s="49"/>
      <c r="H11" s="53"/>
      <c r="I11" s="53"/>
      <c r="J11" s="53"/>
      <c r="K11" s="53"/>
      <c r="L11" s="57"/>
      <c r="M11" s="49"/>
      <c r="N11" s="53"/>
      <c r="O11" s="53"/>
      <c r="P11" s="53"/>
      <c r="Q11" s="53"/>
      <c r="R11" s="57"/>
      <c r="S11" s="49"/>
      <c r="T11" s="53"/>
      <c r="U11" s="53"/>
      <c r="V11" s="53"/>
      <c r="W11" s="53"/>
      <c r="X11" s="57"/>
      <c r="Y11" s="49"/>
      <c r="Z11" s="53"/>
      <c r="AA11" s="53"/>
      <c r="AB11" s="53"/>
      <c r="AC11" s="53"/>
      <c r="AD11" s="57"/>
      <c r="AE11" s="49"/>
      <c r="AF11" s="53"/>
      <c r="AG11" s="53"/>
      <c r="AH11" s="53"/>
      <c r="AI11" s="53"/>
      <c r="AJ11" s="57"/>
      <c r="AK11" s="49"/>
      <c r="AL11" s="53"/>
      <c r="AM11" s="53"/>
      <c r="AN11" s="53"/>
      <c r="AO11" s="53"/>
      <c r="AP11" s="57"/>
      <c r="AQ11" s="49"/>
      <c r="AR11" s="53"/>
      <c r="AS11" s="53"/>
      <c r="AT11" s="53"/>
      <c r="AU11" s="53"/>
      <c r="AV11" s="57"/>
    </row>
    <row r="12" spans="1:48" s="1" customFormat="1" ht="18.75" customHeight="1">
      <c r="A12" s="49"/>
      <c r="B12" s="53"/>
      <c r="C12" s="53"/>
      <c r="D12" s="53"/>
      <c r="E12" s="53"/>
      <c r="F12" s="57"/>
      <c r="G12" s="49"/>
      <c r="H12" s="53"/>
      <c r="I12" s="53"/>
      <c r="J12" s="53"/>
      <c r="K12" s="53"/>
      <c r="L12" s="57"/>
      <c r="M12" s="49"/>
      <c r="N12" s="53"/>
      <c r="O12" s="53"/>
      <c r="P12" s="53"/>
      <c r="Q12" s="53"/>
      <c r="R12" s="57"/>
      <c r="S12" s="49"/>
      <c r="T12" s="53"/>
      <c r="U12" s="53"/>
      <c r="V12" s="53"/>
      <c r="W12" s="53"/>
      <c r="X12" s="57"/>
      <c r="Y12" s="49"/>
      <c r="Z12" s="53"/>
      <c r="AA12" s="53"/>
      <c r="AB12" s="53"/>
      <c r="AC12" s="53"/>
      <c r="AD12" s="57"/>
      <c r="AE12" s="49"/>
      <c r="AF12" s="53"/>
      <c r="AG12" s="53"/>
      <c r="AH12" s="53"/>
      <c r="AI12" s="53"/>
      <c r="AJ12" s="57"/>
      <c r="AK12" s="49"/>
      <c r="AL12" s="53"/>
      <c r="AM12" s="53"/>
      <c r="AN12" s="53"/>
      <c r="AO12" s="53"/>
      <c r="AP12" s="57"/>
      <c r="AQ12" s="49"/>
      <c r="AR12" s="53"/>
      <c r="AS12" s="53"/>
      <c r="AT12" s="53"/>
      <c r="AU12" s="53"/>
      <c r="AV12" s="57"/>
    </row>
    <row r="13" spans="1:48" s="1" customFormat="1" ht="18.75" customHeight="1">
      <c r="A13" s="49"/>
      <c r="B13" s="53"/>
      <c r="C13" s="53"/>
      <c r="D13" s="53"/>
      <c r="E13" s="53"/>
      <c r="F13" s="57"/>
      <c r="G13" s="49"/>
      <c r="H13" s="53"/>
      <c r="I13" s="53"/>
      <c r="J13" s="53"/>
      <c r="K13" s="53"/>
      <c r="L13" s="57"/>
      <c r="M13" s="49"/>
      <c r="N13" s="53"/>
      <c r="O13" s="53"/>
      <c r="P13" s="53"/>
      <c r="Q13" s="53"/>
      <c r="R13" s="57"/>
      <c r="S13" s="49"/>
      <c r="T13" s="53"/>
      <c r="U13" s="53"/>
      <c r="V13" s="53"/>
      <c r="W13" s="53"/>
      <c r="X13" s="57"/>
      <c r="Y13" s="49"/>
      <c r="Z13" s="53"/>
      <c r="AA13" s="53"/>
      <c r="AB13" s="53"/>
      <c r="AC13" s="53"/>
      <c r="AD13" s="57"/>
      <c r="AE13" s="49"/>
      <c r="AF13" s="53"/>
      <c r="AG13" s="53"/>
      <c r="AH13" s="53"/>
      <c r="AI13" s="53"/>
      <c r="AJ13" s="57"/>
      <c r="AK13" s="49"/>
      <c r="AL13" s="53"/>
      <c r="AM13" s="53"/>
      <c r="AN13" s="53"/>
      <c r="AO13" s="53"/>
      <c r="AP13" s="57"/>
      <c r="AQ13" s="49"/>
      <c r="AR13" s="53"/>
      <c r="AS13" s="53"/>
      <c r="AT13" s="53"/>
      <c r="AU13" s="53"/>
      <c r="AV13" s="57"/>
    </row>
    <row r="14" spans="1:48" s="1" customFormat="1" ht="18.75" customHeight="1">
      <c r="A14" s="49"/>
      <c r="B14" s="53"/>
      <c r="C14" s="53"/>
      <c r="D14" s="53"/>
      <c r="E14" s="53"/>
      <c r="F14" s="57"/>
      <c r="G14" s="49"/>
      <c r="H14" s="53"/>
      <c r="I14" s="53"/>
      <c r="J14" s="53"/>
      <c r="K14" s="53"/>
      <c r="L14" s="57"/>
      <c r="M14" s="49"/>
      <c r="N14" s="53"/>
      <c r="O14" s="53"/>
      <c r="P14" s="53"/>
      <c r="Q14" s="53"/>
      <c r="R14" s="57"/>
      <c r="S14" s="49"/>
      <c r="T14" s="53"/>
      <c r="U14" s="53"/>
      <c r="V14" s="53"/>
      <c r="W14" s="53"/>
      <c r="X14" s="57"/>
      <c r="Y14" s="49"/>
      <c r="Z14" s="53"/>
      <c r="AA14" s="53"/>
      <c r="AB14" s="53"/>
      <c r="AC14" s="53"/>
      <c r="AD14" s="57"/>
      <c r="AE14" s="49"/>
      <c r="AF14" s="53"/>
      <c r="AG14" s="53"/>
      <c r="AH14" s="53"/>
      <c r="AI14" s="53"/>
      <c r="AJ14" s="57"/>
      <c r="AK14" s="49"/>
      <c r="AL14" s="53"/>
      <c r="AM14" s="53"/>
      <c r="AN14" s="53"/>
      <c r="AO14" s="53"/>
      <c r="AP14" s="57"/>
      <c r="AQ14" s="49"/>
      <c r="AR14" s="53"/>
      <c r="AS14" s="53"/>
      <c r="AT14" s="53"/>
      <c r="AU14" s="53"/>
      <c r="AV14" s="57"/>
    </row>
    <row r="15" spans="1:48" s="1" customFormat="1" ht="18.75" customHeight="1">
      <c r="A15" s="49"/>
      <c r="B15" s="53"/>
      <c r="C15" s="53"/>
      <c r="D15" s="53"/>
      <c r="E15" s="53"/>
      <c r="F15" s="57"/>
      <c r="G15" s="49"/>
      <c r="H15" s="53"/>
      <c r="I15" s="53"/>
      <c r="J15" s="53"/>
      <c r="K15" s="53"/>
      <c r="L15" s="57"/>
      <c r="M15" s="49"/>
      <c r="N15" s="53"/>
      <c r="O15" s="53"/>
      <c r="P15" s="53"/>
      <c r="Q15" s="53"/>
      <c r="R15" s="57"/>
      <c r="S15" s="49"/>
      <c r="T15" s="53"/>
      <c r="U15" s="53"/>
      <c r="V15" s="53"/>
      <c r="W15" s="53"/>
      <c r="X15" s="57"/>
      <c r="Y15" s="49"/>
      <c r="Z15" s="53"/>
      <c r="AA15" s="53"/>
      <c r="AB15" s="53"/>
      <c r="AC15" s="53"/>
      <c r="AD15" s="57"/>
      <c r="AE15" s="49"/>
      <c r="AF15" s="53"/>
      <c r="AG15" s="53"/>
      <c r="AH15" s="53"/>
      <c r="AI15" s="53"/>
      <c r="AJ15" s="57"/>
      <c r="AK15" s="49"/>
      <c r="AL15" s="53"/>
      <c r="AM15" s="53"/>
      <c r="AN15" s="53"/>
      <c r="AO15" s="53"/>
      <c r="AP15" s="57"/>
      <c r="AQ15" s="49"/>
      <c r="AR15" s="53"/>
      <c r="AS15" s="53"/>
      <c r="AT15" s="53"/>
      <c r="AU15" s="53"/>
      <c r="AV15" s="57"/>
    </row>
    <row r="16" spans="1:48" s="1" customFormat="1" ht="18.75" customHeight="1">
      <c r="A16" s="49"/>
      <c r="B16" s="53"/>
      <c r="C16" s="53"/>
      <c r="D16" s="53"/>
      <c r="E16" s="53"/>
      <c r="F16" s="57"/>
      <c r="G16" s="49"/>
      <c r="H16" s="53"/>
      <c r="I16" s="53"/>
      <c r="J16" s="53"/>
      <c r="K16" s="53"/>
      <c r="L16" s="57"/>
      <c r="M16" s="49"/>
      <c r="N16" s="53"/>
      <c r="O16" s="53"/>
      <c r="P16" s="53"/>
      <c r="Q16" s="53"/>
      <c r="R16" s="57"/>
      <c r="S16" s="49"/>
      <c r="T16" s="53"/>
      <c r="U16" s="53"/>
      <c r="V16" s="53"/>
      <c r="W16" s="53"/>
      <c r="X16" s="57"/>
      <c r="Y16" s="49"/>
      <c r="Z16" s="53"/>
      <c r="AA16" s="53"/>
      <c r="AB16" s="53"/>
      <c r="AC16" s="53"/>
      <c r="AD16" s="57"/>
      <c r="AE16" s="49"/>
      <c r="AF16" s="53"/>
      <c r="AG16" s="53"/>
      <c r="AH16" s="53"/>
      <c r="AI16" s="53"/>
      <c r="AJ16" s="57"/>
      <c r="AK16" s="49"/>
      <c r="AL16" s="53"/>
      <c r="AM16" s="53"/>
      <c r="AN16" s="53"/>
      <c r="AO16" s="53"/>
      <c r="AP16" s="57"/>
      <c r="AQ16" s="49"/>
      <c r="AR16" s="53"/>
      <c r="AS16" s="53"/>
      <c r="AT16" s="53"/>
      <c r="AU16" s="53"/>
      <c r="AV16" s="57"/>
    </row>
    <row r="17" spans="1:48" s="1" customFormat="1" ht="18.75" customHeight="1">
      <c r="A17" s="49"/>
      <c r="B17" s="53"/>
      <c r="C17" s="53"/>
      <c r="D17" s="53"/>
      <c r="E17" s="53"/>
      <c r="F17" s="57"/>
      <c r="G17" s="49"/>
      <c r="H17" s="53"/>
      <c r="I17" s="53"/>
      <c r="J17" s="53"/>
      <c r="K17" s="53"/>
      <c r="L17" s="57"/>
      <c r="M17" s="49"/>
      <c r="N17" s="53"/>
      <c r="O17" s="53"/>
      <c r="P17" s="53"/>
      <c r="Q17" s="53"/>
      <c r="R17" s="57"/>
      <c r="S17" s="49"/>
      <c r="T17" s="53"/>
      <c r="U17" s="53"/>
      <c r="V17" s="53"/>
      <c r="W17" s="53"/>
      <c r="X17" s="57"/>
      <c r="Y17" s="49"/>
      <c r="Z17" s="53"/>
      <c r="AA17" s="53"/>
      <c r="AB17" s="53"/>
      <c r="AC17" s="53"/>
      <c r="AD17" s="57"/>
      <c r="AE17" s="49"/>
      <c r="AF17" s="53"/>
      <c r="AG17" s="53"/>
      <c r="AH17" s="53"/>
      <c r="AI17" s="53"/>
      <c r="AJ17" s="57"/>
      <c r="AK17" s="49"/>
      <c r="AL17" s="53"/>
      <c r="AM17" s="53"/>
      <c r="AN17" s="53"/>
      <c r="AO17" s="53"/>
      <c r="AP17" s="57"/>
      <c r="AQ17" s="49"/>
      <c r="AR17" s="53"/>
      <c r="AS17" s="53"/>
      <c r="AT17" s="53"/>
      <c r="AU17" s="53"/>
      <c r="AV17" s="57"/>
    </row>
    <row r="18" spans="1:48" s="1" customFormat="1" ht="18.75" customHeight="1">
      <c r="A18" s="49"/>
      <c r="B18" s="53"/>
      <c r="C18" s="53"/>
      <c r="D18" s="53"/>
      <c r="E18" s="53"/>
      <c r="F18" s="57"/>
      <c r="G18" s="49"/>
      <c r="H18" s="53"/>
      <c r="I18" s="53"/>
      <c r="J18" s="53"/>
      <c r="K18" s="53"/>
      <c r="L18" s="57"/>
      <c r="M18" s="49"/>
      <c r="N18" s="53"/>
      <c r="O18" s="53"/>
      <c r="P18" s="53"/>
      <c r="Q18" s="53"/>
      <c r="R18" s="57"/>
      <c r="S18" s="49"/>
      <c r="T18" s="53"/>
      <c r="U18" s="53"/>
      <c r="V18" s="53"/>
      <c r="W18" s="53"/>
      <c r="X18" s="57"/>
      <c r="Y18" s="49"/>
      <c r="Z18" s="53"/>
      <c r="AA18" s="53"/>
      <c r="AB18" s="53"/>
      <c r="AC18" s="53"/>
      <c r="AD18" s="57"/>
      <c r="AE18" s="49"/>
      <c r="AF18" s="53"/>
      <c r="AG18" s="53"/>
      <c r="AH18" s="53"/>
      <c r="AI18" s="53"/>
      <c r="AJ18" s="57"/>
      <c r="AK18" s="49"/>
      <c r="AL18" s="53"/>
      <c r="AM18" s="53"/>
      <c r="AN18" s="53"/>
      <c r="AO18" s="53"/>
      <c r="AP18" s="57"/>
      <c r="AQ18" s="49"/>
      <c r="AR18" s="53"/>
      <c r="AS18" s="53"/>
      <c r="AT18" s="53"/>
      <c r="AU18" s="53"/>
      <c r="AV18" s="57"/>
    </row>
    <row r="19" spans="1:48" s="1" customFormat="1" ht="18.75" customHeight="1">
      <c r="A19" s="50"/>
      <c r="B19" s="54"/>
      <c r="C19" s="54"/>
      <c r="D19" s="54"/>
      <c r="E19" s="54"/>
      <c r="F19" s="58"/>
      <c r="G19" s="50"/>
      <c r="H19" s="54"/>
      <c r="I19" s="54"/>
      <c r="J19" s="54"/>
      <c r="K19" s="54"/>
      <c r="L19" s="58"/>
      <c r="M19" s="50"/>
      <c r="N19" s="54"/>
      <c r="O19" s="54"/>
      <c r="P19" s="54"/>
      <c r="Q19" s="54"/>
      <c r="R19" s="58"/>
      <c r="S19" s="50"/>
      <c r="T19" s="54"/>
      <c r="U19" s="54"/>
      <c r="V19" s="54"/>
      <c r="W19" s="54"/>
      <c r="X19" s="58"/>
      <c r="Y19" s="50"/>
      <c r="Z19" s="54"/>
      <c r="AA19" s="54"/>
      <c r="AB19" s="54"/>
      <c r="AC19" s="54"/>
      <c r="AD19" s="58"/>
      <c r="AE19" s="50"/>
      <c r="AF19" s="54"/>
      <c r="AG19" s="54"/>
      <c r="AH19" s="54"/>
      <c r="AI19" s="54"/>
      <c r="AJ19" s="58"/>
      <c r="AK19" s="50"/>
      <c r="AL19" s="54"/>
      <c r="AM19" s="54"/>
      <c r="AN19" s="54"/>
      <c r="AO19" s="54"/>
      <c r="AP19" s="58"/>
      <c r="AQ19" s="50"/>
      <c r="AR19" s="54"/>
      <c r="AS19" s="54"/>
      <c r="AT19" s="54"/>
      <c r="AU19" s="54"/>
      <c r="AV19" s="58"/>
    </row>
    <row r="20" spans="1:48" s="1" customFormat="1" ht="18.75" customHeight="1">
      <c r="A20" s="1" t="s">
        <v>56</v>
      </c>
    </row>
    <row r="21" spans="1:48" s="1" customFormat="1" ht="18.75" customHeight="1">
      <c r="A21" s="1" t="s">
        <v>51</v>
      </c>
    </row>
    <row r="22" spans="1:48" s="1" customFormat="1" ht="18.75" customHeight="1">
      <c r="A22" s="1" t="s">
        <v>55</v>
      </c>
    </row>
    <row r="23" spans="1:48" s="1" customFormat="1" ht="18.75" customHeight="1">
      <c r="A23" s="1" t="s">
        <v>16</v>
      </c>
    </row>
    <row r="24" spans="1:48" s="1" customFormat="1" ht="18.75" customHeight="1">
      <c r="C24" s="1" t="s">
        <v>54</v>
      </c>
    </row>
    <row r="25" spans="1:48" s="1" customFormat="1" ht="18.75" customHeight="1">
      <c r="A25" s="1" t="s">
        <v>12</v>
      </c>
    </row>
  </sheetData>
  <mergeCells count="25">
    <mergeCell ref="A3:AV3"/>
    <mergeCell ref="A7:F7"/>
    <mergeCell ref="G7:L7"/>
    <mergeCell ref="M7:R7"/>
    <mergeCell ref="S7:X7"/>
    <mergeCell ref="Y7:AD7"/>
    <mergeCell ref="AE7:AJ7"/>
    <mergeCell ref="AK7:AP7"/>
    <mergeCell ref="AQ7:AV7"/>
    <mergeCell ref="A5:F6"/>
    <mergeCell ref="G5:L6"/>
    <mergeCell ref="M5:R6"/>
    <mergeCell ref="S5:X6"/>
    <mergeCell ref="Y5:AD6"/>
    <mergeCell ref="AE5:AJ6"/>
    <mergeCell ref="AK5:AP6"/>
    <mergeCell ref="AQ5:AV6"/>
    <mergeCell ref="A8:F19"/>
    <mergeCell ref="G8:L19"/>
    <mergeCell ref="M8:R19"/>
    <mergeCell ref="S8:X19"/>
    <mergeCell ref="Y8:AD19"/>
    <mergeCell ref="AE8:AJ19"/>
    <mergeCell ref="AK8:AP19"/>
    <mergeCell ref="AQ8:AV19"/>
  </mergeCells>
  <phoneticPr fontId="1" type="Hiragana"/>
  <conditionalFormatting sqref="G8:L19 AQ8:AV19">
    <cfRule type="containsBlanks" dxfId="5" priority="1">
      <formula>LEN(TRIM(G8))=0</formula>
    </cfRule>
  </conditionalFormatting>
  <dataValidations count="1">
    <dataValidation allowBlank="0" showDropDown="0" showInputMessage="1" showErrorMessage="1" sqref="Y8:AD19"/>
  </dataValidations>
  <pageMargins left="0.7" right="0.7" top="0.75" bottom="0.75" header="0.3" footer="0.3"/>
  <pageSetup paperSize="9" fitToWidth="1" fitToHeight="1" orientation="landscape" usePrinterDefaults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40"/>
  <sheetViews>
    <sheetView view="pageBreakPreview" topLeftCell="A13" zoomScale="70" zoomScaleSheetLayoutView="70" workbookViewId="0">
      <selection activeCell="A5" sqref="A5"/>
    </sheetView>
  </sheetViews>
  <sheetFormatPr defaultRowHeight="15" customHeight="1"/>
  <cols>
    <col min="1" max="16384" width="2.21875" style="1" customWidth="1"/>
  </cols>
  <sheetData>
    <row r="1" spans="1:32" ht="15" customHeight="1">
      <c r="A1" s="2" t="s">
        <v>69</v>
      </c>
      <c r="H1" s="1" t="s">
        <v>70</v>
      </c>
      <c r="AA1" s="93"/>
      <c r="AB1" s="93"/>
      <c r="AC1" s="93"/>
      <c r="AD1" s="93"/>
      <c r="AE1" s="93"/>
      <c r="AF1" s="93"/>
    </row>
    <row r="4" spans="1:32" ht="15" customHeight="1">
      <c r="A4" s="22" t="s">
        <v>105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6" spans="1:32" ht="15" customHeight="1">
      <c r="A6" s="1" t="s">
        <v>14</v>
      </c>
      <c r="AF6" s="11" t="s">
        <v>68</v>
      </c>
    </row>
    <row r="7" spans="1:32" ht="15" customHeight="1">
      <c r="A7" s="47" t="s">
        <v>61</v>
      </c>
      <c r="B7" s="51"/>
      <c r="C7" s="51"/>
      <c r="D7" s="51"/>
      <c r="E7" s="51"/>
      <c r="F7" s="51"/>
      <c r="G7" s="55"/>
      <c r="H7" s="47" t="s">
        <v>25</v>
      </c>
      <c r="I7" s="51"/>
      <c r="J7" s="51"/>
      <c r="K7" s="51"/>
      <c r="L7" s="51"/>
      <c r="M7" s="55"/>
      <c r="N7" s="47" t="s">
        <v>23</v>
      </c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5"/>
    </row>
    <row r="8" spans="1:32" ht="15" customHeight="1">
      <c r="A8" s="63"/>
      <c r="B8" s="67"/>
      <c r="C8" s="67"/>
      <c r="D8" s="67"/>
      <c r="E8" s="67"/>
      <c r="F8" s="67"/>
      <c r="G8" s="74"/>
      <c r="H8" s="80"/>
      <c r="I8" s="83"/>
      <c r="J8" s="83"/>
      <c r="K8" s="83"/>
      <c r="L8" s="83"/>
      <c r="M8" s="86"/>
      <c r="N8" s="89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74"/>
    </row>
    <row r="9" spans="1:32" ht="15" customHeight="1">
      <c r="A9" s="64"/>
      <c r="B9" s="6"/>
      <c r="C9" s="6"/>
      <c r="D9" s="6"/>
      <c r="E9" s="6"/>
      <c r="F9" s="6"/>
      <c r="G9" s="75"/>
      <c r="H9" s="81"/>
      <c r="I9" s="84"/>
      <c r="J9" s="84"/>
      <c r="K9" s="84"/>
      <c r="L9" s="84"/>
      <c r="M9" s="87"/>
      <c r="N9" s="90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75"/>
    </row>
    <row r="10" spans="1:32" ht="15" customHeight="1">
      <c r="A10" s="64"/>
      <c r="B10" s="6" t="s">
        <v>62</v>
      </c>
      <c r="C10" s="6"/>
      <c r="D10" s="6"/>
      <c r="E10" s="6"/>
      <c r="F10" s="6"/>
      <c r="G10" s="75"/>
      <c r="H10" s="81"/>
      <c r="I10" s="84"/>
      <c r="J10" s="84"/>
      <c r="K10" s="84"/>
      <c r="L10" s="84"/>
      <c r="M10" s="87"/>
      <c r="N10" s="90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75"/>
    </row>
    <row r="11" spans="1:32" ht="15" customHeight="1">
      <c r="A11" s="64"/>
      <c r="B11" s="68"/>
      <c r="C11" s="68"/>
      <c r="D11" s="68"/>
      <c r="E11" s="68"/>
      <c r="F11" s="68"/>
      <c r="G11" s="76"/>
      <c r="H11" s="81"/>
      <c r="I11" s="84"/>
      <c r="J11" s="84"/>
      <c r="K11" s="84"/>
      <c r="L11" s="84"/>
      <c r="M11" s="87"/>
      <c r="N11" s="64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76"/>
    </row>
    <row r="12" spans="1:32" ht="15" customHeight="1">
      <c r="A12" s="64"/>
      <c r="B12" s="68"/>
      <c r="C12" s="68"/>
      <c r="D12" s="68"/>
      <c r="E12" s="68"/>
      <c r="F12" s="68"/>
      <c r="G12" s="76"/>
      <c r="H12" s="81"/>
      <c r="I12" s="84"/>
      <c r="J12" s="84"/>
      <c r="K12" s="84"/>
      <c r="L12" s="84"/>
      <c r="M12" s="87"/>
      <c r="N12" s="64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76"/>
    </row>
    <row r="13" spans="1:32" ht="15" customHeight="1">
      <c r="A13" s="64"/>
      <c r="B13" s="6"/>
      <c r="C13" s="6"/>
      <c r="D13" s="6"/>
      <c r="E13" s="6"/>
      <c r="F13" s="72"/>
      <c r="G13" s="75"/>
      <c r="H13" s="81"/>
      <c r="I13" s="84"/>
      <c r="J13" s="84"/>
      <c r="K13" s="84"/>
      <c r="L13" s="84"/>
      <c r="M13" s="87"/>
      <c r="N13" s="64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76"/>
    </row>
    <row r="14" spans="1:32" ht="15" customHeight="1">
      <c r="A14" s="64"/>
      <c r="B14" s="6" t="s">
        <v>63</v>
      </c>
      <c r="C14" s="68"/>
      <c r="D14" s="68"/>
      <c r="E14" s="68"/>
      <c r="F14" s="68"/>
      <c r="G14" s="76"/>
      <c r="H14" s="81"/>
      <c r="I14" s="84"/>
      <c r="J14" s="84"/>
      <c r="K14" s="84"/>
      <c r="L14" s="84"/>
      <c r="M14" s="87"/>
      <c r="N14" s="64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76"/>
    </row>
    <row r="15" spans="1:32" ht="15" customHeight="1">
      <c r="A15" s="64"/>
      <c r="B15" s="68"/>
      <c r="C15" s="68"/>
      <c r="D15" s="68"/>
      <c r="E15" s="68"/>
      <c r="F15" s="68"/>
      <c r="G15" s="76"/>
      <c r="H15" s="81"/>
      <c r="I15" s="84"/>
      <c r="J15" s="84"/>
      <c r="K15" s="84"/>
      <c r="L15" s="84"/>
      <c r="M15" s="87"/>
      <c r="N15" s="64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76"/>
    </row>
    <row r="16" spans="1:32" ht="15" customHeight="1">
      <c r="A16" s="64"/>
      <c r="B16" s="6"/>
      <c r="C16" s="6"/>
      <c r="D16" s="6"/>
      <c r="E16" s="6"/>
      <c r="F16" s="72"/>
      <c r="G16" s="75"/>
      <c r="H16" s="81"/>
      <c r="I16" s="84"/>
      <c r="J16" s="84"/>
      <c r="K16" s="84"/>
      <c r="L16" s="84"/>
      <c r="M16" s="87"/>
      <c r="N16" s="64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76"/>
    </row>
    <row r="17" spans="1:32" ht="15" customHeight="1">
      <c r="A17" s="64"/>
      <c r="B17" s="68"/>
      <c r="C17" s="68"/>
      <c r="D17" s="68"/>
      <c r="E17" s="68"/>
      <c r="F17" s="68"/>
      <c r="G17" s="76"/>
      <c r="H17" s="81"/>
      <c r="I17" s="84"/>
      <c r="J17" s="84"/>
      <c r="K17" s="84"/>
      <c r="L17" s="84"/>
      <c r="M17" s="87"/>
      <c r="N17" s="64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76"/>
    </row>
    <row r="18" spans="1:32" ht="15" customHeight="1">
      <c r="A18" s="64"/>
      <c r="B18" s="6" t="s">
        <v>34</v>
      </c>
      <c r="C18" s="68"/>
      <c r="D18" s="68"/>
      <c r="E18" s="68"/>
      <c r="F18" s="68"/>
      <c r="G18" s="76"/>
      <c r="H18" s="81"/>
      <c r="I18" s="84"/>
      <c r="J18" s="84"/>
      <c r="K18" s="84"/>
      <c r="L18" s="84"/>
      <c r="M18" s="87"/>
      <c r="N18" s="64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76"/>
    </row>
    <row r="19" spans="1:32" ht="15" customHeight="1">
      <c r="A19" s="64"/>
      <c r="B19" s="68"/>
      <c r="C19" s="68"/>
      <c r="D19" s="68"/>
      <c r="E19" s="68"/>
      <c r="F19" s="68"/>
      <c r="G19" s="76"/>
      <c r="H19" s="81"/>
      <c r="I19" s="84"/>
      <c r="J19" s="84"/>
      <c r="K19" s="84"/>
      <c r="L19" s="84"/>
      <c r="M19" s="87"/>
      <c r="N19" s="64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76"/>
    </row>
    <row r="20" spans="1:32" ht="15" customHeight="1">
      <c r="A20" s="64"/>
      <c r="B20" s="68"/>
      <c r="C20" s="68"/>
      <c r="D20" s="68"/>
      <c r="E20" s="68"/>
      <c r="F20" s="68"/>
      <c r="G20" s="76"/>
      <c r="H20" s="81"/>
      <c r="I20" s="84"/>
      <c r="J20" s="84"/>
      <c r="K20" s="84"/>
      <c r="L20" s="84"/>
      <c r="M20" s="87"/>
      <c r="N20" s="64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76"/>
    </row>
    <row r="21" spans="1:32" ht="15" customHeight="1">
      <c r="A21" s="64"/>
      <c r="B21" s="68"/>
      <c r="C21" s="6"/>
      <c r="D21" s="6"/>
      <c r="E21" s="6"/>
      <c r="F21" s="72"/>
      <c r="G21" s="75"/>
      <c r="H21" s="81"/>
      <c r="I21" s="84"/>
      <c r="J21" s="84"/>
      <c r="K21" s="84"/>
      <c r="L21" s="84"/>
      <c r="M21" s="87"/>
      <c r="N21" s="90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75"/>
    </row>
    <row r="22" spans="1:32" ht="15" customHeight="1">
      <c r="A22" s="64"/>
      <c r="B22" s="68" t="s">
        <v>64</v>
      </c>
      <c r="C22" s="68"/>
      <c r="D22" s="68"/>
      <c r="E22" s="68"/>
      <c r="F22" s="68"/>
      <c r="G22" s="76"/>
      <c r="H22" s="81"/>
      <c r="I22" s="84"/>
      <c r="J22" s="84"/>
      <c r="K22" s="84"/>
      <c r="L22" s="84"/>
      <c r="M22" s="87"/>
      <c r="N22" s="64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76"/>
    </row>
    <row r="23" spans="1:32" ht="15" customHeight="1">
      <c r="A23" s="64"/>
      <c r="B23" s="68"/>
      <c r="C23" s="68"/>
      <c r="D23" s="68"/>
      <c r="E23" s="68"/>
      <c r="F23" s="68"/>
      <c r="G23" s="76"/>
      <c r="H23" s="81"/>
      <c r="I23" s="84"/>
      <c r="J23" s="84"/>
      <c r="K23" s="84"/>
      <c r="L23" s="84"/>
      <c r="M23" s="87"/>
      <c r="N23" s="64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76"/>
    </row>
    <row r="24" spans="1:32" ht="15" customHeight="1">
      <c r="A24" s="64"/>
      <c r="B24" s="68"/>
      <c r="C24" s="68"/>
      <c r="D24" s="68"/>
      <c r="E24" s="68"/>
      <c r="F24" s="68"/>
      <c r="G24" s="76"/>
      <c r="H24" s="81"/>
      <c r="I24" s="84"/>
      <c r="J24" s="84"/>
      <c r="K24" s="84"/>
      <c r="L24" s="84"/>
      <c r="M24" s="87"/>
      <c r="N24" s="64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76"/>
    </row>
    <row r="25" spans="1:32" ht="15" customHeight="1">
      <c r="A25" s="64"/>
      <c r="B25" s="68"/>
      <c r="C25" s="6"/>
      <c r="D25" s="6"/>
      <c r="E25" s="6"/>
      <c r="F25" s="6"/>
      <c r="G25" s="75"/>
      <c r="H25" s="81"/>
      <c r="I25" s="84"/>
      <c r="J25" s="84"/>
      <c r="K25" s="84"/>
      <c r="L25" s="84"/>
      <c r="M25" s="87"/>
      <c r="N25" s="90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75"/>
    </row>
    <row r="26" spans="1:32" ht="15" customHeight="1">
      <c r="A26" s="64"/>
      <c r="B26" s="68" t="s">
        <v>39</v>
      </c>
      <c r="C26" s="6"/>
      <c r="D26" s="6"/>
      <c r="E26" s="6"/>
      <c r="F26" s="6"/>
      <c r="G26" s="75"/>
      <c r="H26" s="81"/>
      <c r="I26" s="84"/>
      <c r="J26" s="84"/>
      <c r="K26" s="84"/>
      <c r="L26" s="84"/>
      <c r="M26" s="87"/>
      <c r="N26" s="90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75"/>
    </row>
    <row r="27" spans="1:32" ht="15" customHeight="1">
      <c r="A27" s="64"/>
      <c r="B27" s="6"/>
      <c r="C27" s="6"/>
      <c r="D27" s="6"/>
      <c r="E27" s="6"/>
      <c r="F27" s="6"/>
      <c r="G27" s="75"/>
      <c r="H27" s="81"/>
      <c r="I27" s="84"/>
      <c r="J27" s="84"/>
      <c r="K27" s="84"/>
      <c r="L27" s="84"/>
      <c r="M27" s="87"/>
      <c r="N27" s="90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75"/>
    </row>
    <row r="28" spans="1:32" ht="15" customHeight="1">
      <c r="A28" s="64"/>
      <c r="B28" s="68"/>
      <c r="C28" s="68"/>
      <c r="D28" s="68"/>
      <c r="E28" s="68"/>
      <c r="F28" s="68"/>
      <c r="G28" s="76"/>
      <c r="H28" s="81"/>
      <c r="I28" s="84"/>
      <c r="J28" s="84"/>
      <c r="K28" s="84"/>
      <c r="L28" s="84"/>
      <c r="M28" s="87"/>
      <c r="N28" s="64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76"/>
    </row>
    <row r="29" spans="1:32" ht="15" customHeight="1">
      <c r="A29" s="64"/>
      <c r="B29" s="68"/>
      <c r="C29" s="68"/>
      <c r="D29" s="68"/>
      <c r="E29" s="68"/>
      <c r="F29" s="68"/>
      <c r="G29" s="76"/>
      <c r="H29" s="81"/>
      <c r="I29" s="84"/>
      <c r="J29" s="84"/>
      <c r="K29" s="84"/>
      <c r="L29" s="84"/>
      <c r="M29" s="87"/>
      <c r="N29" s="64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76"/>
    </row>
    <row r="30" spans="1:32" ht="15" customHeight="1">
      <c r="A30" s="64"/>
      <c r="B30" s="6" t="s">
        <v>65</v>
      </c>
      <c r="C30" s="6"/>
      <c r="D30" s="6"/>
      <c r="E30" s="6"/>
      <c r="F30" s="72"/>
      <c r="G30" s="75"/>
      <c r="H30" s="81"/>
      <c r="I30" s="84"/>
      <c r="J30" s="84"/>
      <c r="K30" s="84"/>
      <c r="L30" s="84"/>
      <c r="M30" s="87"/>
      <c r="N30" s="64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76"/>
    </row>
    <row r="31" spans="1:32" ht="15" customHeight="1">
      <c r="A31" s="64"/>
      <c r="B31" s="18"/>
      <c r="C31" s="18"/>
      <c r="D31" s="18"/>
      <c r="E31" s="18"/>
      <c r="F31" s="73"/>
      <c r="G31" s="75"/>
      <c r="H31" s="81"/>
      <c r="I31" s="84"/>
      <c r="J31" s="84"/>
      <c r="K31" s="84"/>
      <c r="L31" s="84"/>
      <c r="M31" s="87"/>
      <c r="N31" s="64"/>
      <c r="AF31" s="76"/>
    </row>
    <row r="32" spans="1:32" ht="15" customHeight="1">
      <c r="A32" s="64"/>
      <c r="B32" s="69"/>
      <c r="C32" s="6"/>
      <c r="D32" s="6"/>
      <c r="E32" s="6"/>
      <c r="F32" s="68"/>
      <c r="G32" s="76"/>
      <c r="H32" s="81"/>
      <c r="I32" s="84"/>
      <c r="J32" s="84"/>
      <c r="K32" s="84"/>
      <c r="L32" s="84"/>
      <c r="M32" s="87"/>
      <c r="N32" s="64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76"/>
    </row>
    <row r="33" spans="1:32" ht="15" customHeight="1">
      <c r="A33" s="64"/>
      <c r="B33" s="6"/>
      <c r="C33" s="6"/>
      <c r="D33" s="6"/>
      <c r="E33" s="6"/>
      <c r="F33" s="68"/>
      <c r="G33" s="76"/>
      <c r="H33" s="81"/>
      <c r="I33" s="84"/>
      <c r="J33" s="84"/>
      <c r="K33" s="84"/>
      <c r="L33" s="84"/>
      <c r="M33" s="87"/>
      <c r="N33" s="64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76"/>
    </row>
    <row r="34" spans="1:32" ht="15" customHeight="1">
      <c r="A34" s="64"/>
      <c r="B34" s="68" t="s">
        <v>66</v>
      </c>
      <c r="C34" s="6"/>
      <c r="D34" s="6"/>
      <c r="E34" s="6"/>
      <c r="F34" s="72"/>
      <c r="G34" s="77"/>
      <c r="H34" s="81"/>
      <c r="I34" s="84"/>
      <c r="J34" s="84"/>
      <c r="K34" s="84"/>
      <c r="L34" s="84"/>
      <c r="M34" s="87"/>
      <c r="N34" s="90"/>
      <c r="O34" s="6"/>
      <c r="P34" s="6"/>
      <c r="Q34" s="6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76"/>
    </row>
    <row r="35" spans="1:32" ht="15" customHeight="1">
      <c r="A35" s="64"/>
      <c r="B35" s="68" t="s">
        <v>67</v>
      </c>
      <c r="C35" s="6"/>
      <c r="D35" s="6"/>
      <c r="E35" s="6"/>
      <c r="F35" s="68"/>
      <c r="G35" s="76"/>
      <c r="H35" s="81"/>
      <c r="I35" s="84"/>
      <c r="J35" s="84"/>
      <c r="K35" s="84"/>
      <c r="L35" s="84"/>
      <c r="M35" s="87"/>
      <c r="N35" s="64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76"/>
    </row>
    <row r="36" spans="1:32" ht="15" customHeight="1">
      <c r="A36" s="64"/>
      <c r="B36" s="68"/>
      <c r="C36" s="68"/>
      <c r="D36" s="68"/>
      <c r="E36" s="68"/>
      <c r="F36" s="68"/>
      <c r="G36" s="76"/>
      <c r="H36" s="81"/>
      <c r="I36" s="84"/>
      <c r="J36" s="84"/>
      <c r="K36" s="84"/>
      <c r="L36" s="84"/>
      <c r="M36" s="87"/>
      <c r="N36" s="64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76"/>
    </row>
    <row r="37" spans="1:32" ht="15" customHeight="1">
      <c r="A37" s="64"/>
      <c r="B37" s="68"/>
      <c r="C37" s="68"/>
      <c r="D37" s="68"/>
      <c r="E37" s="68"/>
      <c r="F37" s="68"/>
      <c r="G37" s="76"/>
      <c r="H37" s="81"/>
      <c r="I37" s="84"/>
      <c r="J37" s="84"/>
      <c r="K37" s="84"/>
      <c r="L37" s="84"/>
      <c r="M37" s="87"/>
      <c r="N37" s="64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76"/>
    </row>
    <row r="38" spans="1:32" ht="15" customHeight="1">
      <c r="A38" s="65"/>
      <c r="B38" s="70"/>
      <c r="C38" s="70"/>
      <c r="D38" s="70"/>
      <c r="E38" s="70"/>
      <c r="F38" s="70"/>
      <c r="G38" s="78"/>
      <c r="H38" s="81"/>
      <c r="I38" s="84"/>
      <c r="J38" s="84"/>
      <c r="K38" s="84"/>
      <c r="L38" s="84"/>
      <c r="M38" s="87"/>
      <c r="N38" s="65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8"/>
    </row>
    <row r="39" spans="1:32" ht="15" customHeight="1">
      <c r="A39" s="66" t="s">
        <v>32</v>
      </c>
      <c r="B39" s="35"/>
      <c r="C39" s="35"/>
      <c r="D39" s="35"/>
      <c r="E39" s="35"/>
      <c r="F39" s="35"/>
      <c r="G39" s="79"/>
      <c r="H39" s="82">
        <f>SUM(H8:M38)</f>
        <v>0</v>
      </c>
      <c r="I39" s="85"/>
      <c r="J39" s="85"/>
      <c r="K39" s="85"/>
      <c r="L39" s="85"/>
      <c r="M39" s="88"/>
      <c r="N39" s="91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4"/>
    </row>
    <row r="40" spans="1:32" ht="15" customHeight="1">
      <c r="B40" s="71" t="s">
        <v>27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</row>
  </sheetData>
  <mergeCells count="39">
    <mergeCell ref="AA1:AF1"/>
    <mergeCell ref="A4:AF4"/>
    <mergeCell ref="A7:G7"/>
    <mergeCell ref="H7:M7"/>
    <mergeCell ref="N7:AF7"/>
    <mergeCell ref="H8:M8"/>
    <mergeCell ref="H9:M9"/>
    <mergeCell ref="H10:M10"/>
    <mergeCell ref="H11:M11"/>
    <mergeCell ref="H12:M12"/>
    <mergeCell ref="H13:M13"/>
    <mergeCell ref="H14:M14"/>
    <mergeCell ref="H15:M15"/>
    <mergeCell ref="H16:M16"/>
    <mergeCell ref="H17:M17"/>
    <mergeCell ref="H18:M18"/>
    <mergeCell ref="H19:M19"/>
    <mergeCell ref="H20:M20"/>
    <mergeCell ref="H21:M21"/>
    <mergeCell ref="H22:M22"/>
    <mergeCell ref="H23:M23"/>
    <mergeCell ref="H24:M24"/>
    <mergeCell ref="H25:M25"/>
    <mergeCell ref="H26:M26"/>
    <mergeCell ref="H27:M27"/>
    <mergeCell ref="H28:M28"/>
    <mergeCell ref="H29:M29"/>
    <mergeCell ref="H30:M30"/>
    <mergeCell ref="H31:M31"/>
    <mergeCell ref="H32:M32"/>
    <mergeCell ref="H33:M33"/>
    <mergeCell ref="H34:M34"/>
    <mergeCell ref="H35:M35"/>
    <mergeCell ref="H36:M36"/>
    <mergeCell ref="H37:M37"/>
    <mergeCell ref="H38:M38"/>
    <mergeCell ref="A39:G39"/>
    <mergeCell ref="H39:M39"/>
    <mergeCell ref="B40:AF40"/>
  </mergeCells>
  <phoneticPr fontId="1" type="Hiragana"/>
  <pageMargins left="0.7" right="0.7" top="0.75" bottom="0.75" header="0.3" footer="0.3"/>
  <pageSetup paperSize="9" fitToWidth="1" fitToHeight="1" orientation="portrait" usePrinterDefaults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39"/>
  <sheetViews>
    <sheetView tabSelected="1" view="pageBreakPreview" zoomScale="70" zoomScaleSheetLayoutView="70" workbookViewId="0">
      <selection activeCell="AN21" sqref="AN21"/>
    </sheetView>
  </sheetViews>
  <sheetFormatPr defaultRowHeight="15" customHeight="1"/>
  <cols>
    <col min="1" max="16384" width="2.21875" style="1" customWidth="1"/>
  </cols>
  <sheetData>
    <row r="1" spans="1:32" ht="15" customHeight="1">
      <c r="A1" s="2" t="s">
        <v>57</v>
      </c>
      <c r="E1" s="1" t="s">
        <v>3</v>
      </c>
    </row>
    <row r="4" spans="1:32" ht="15" customHeight="1">
      <c r="A4" s="22" t="s">
        <v>106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7" spans="1:32" ht="15" customHeight="1">
      <c r="A7" s="1" t="s">
        <v>42</v>
      </c>
    </row>
    <row r="8" spans="1:32" ht="15" customHeight="1">
      <c r="B8" s="95" t="s">
        <v>58</v>
      </c>
      <c r="C8" s="95"/>
      <c r="D8" s="95"/>
      <c r="E8" s="95"/>
      <c r="F8" s="95" t="s">
        <v>107</v>
      </c>
      <c r="G8" s="95"/>
      <c r="H8" s="95"/>
      <c r="I8" s="95"/>
      <c r="J8" s="95"/>
      <c r="K8" s="95"/>
      <c r="L8" s="95" t="s">
        <v>20</v>
      </c>
      <c r="M8" s="95"/>
      <c r="N8" s="95"/>
      <c r="O8" s="95"/>
      <c r="P8" s="95"/>
      <c r="Q8" s="95"/>
      <c r="R8" s="95" t="s">
        <v>4</v>
      </c>
      <c r="S8" s="95"/>
      <c r="T8" s="95"/>
      <c r="U8" s="95"/>
      <c r="V8" s="95"/>
      <c r="W8" s="95"/>
      <c r="X8" s="95"/>
      <c r="Y8" s="95"/>
      <c r="Z8" s="95" t="s">
        <v>49</v>
      </c>
      <c r="AA8" s="95"/>
      <c r="AB8" s="95"/>
      <c r="AC8" s="95"/>
      <c r="AD8" s="95"/>
      <c r="AE8" s="95"/>
      <c r="AF8" s="95"/>
    </row>
    <row r="9" spans="1:32" ht="15" customHeight="1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</row>
    <row r="10" spans="1:32" ht="22.5" customHeight="1"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 t="s">
        <v>36</v>
      </c>
      <c r="S10" s="95"/>
      <c r="T10" s="95"/>
      <c r="U10" s="95"/>
      <c r="V10" s="95" t="s">
        <v>45</v>
      </c>
      <c r="W10" s="95"/>
      <c r="X10" s="95"/>
      <c r="Y10" s="95"/>
      <c r="Z10" s="95"/>
      <c r="AA10" s="95"/>
      <c r="AB10" s="95"/>
      <c r="AC10" s="95"/>
      <c r="AD10" s="95"/>
      <c r="AE10" s="95"/>
      <c r="AF10" s="95"/>
    </row>
    <row r="11" spans="1:32" ht="15" customHeight="1">
      <c r="B11" s="63"/>
      <c r="C11" s="97"/>
      <c r="D11" s="97"/>
      <c r="E11" s="98"/>
      <c r="F11" s="63"/>
      <c r="G11" s="97"/>
      <c r="H11" s="97"/>
      <c r="I11" s="97"/>
      <c r="J11" s="97"/>
      <c r="K11" s="98" t="s">
        <v>21</v>
      </c>
      <c r="L11" s="63"/>
      <c r="M11" s="97"/>
      <c r="N11" s="97"/>
      <c r="O11" s="97"/>
      <c r="P11" s="97"/>
      <c r="Q11" s="98" t="s">
        <v>21</v>
      </c>
      <c r="R11" s="63"/>
      <c r="S11" s="97"/>
      <c r="T11" s="97"/>
      <c r="U11" s="98" t="s">
        <v>21</v>
      </c>
      <c r="V11" s="63"/>
      <c r="W11" s="97"/>
      <c r="X11" s="97"/>
      <c r="Y11" s="98" t="s">
        <v>21</v>
      </c>
      <c r="Z11" s="63"/>
      <c r="AA11" s="97"/>
      <c r="AB11" s="97"/>
      <c r="AC11" s="97"/>
      <c r="AD11" s="97"/>
      <c r="AE11" s="97"/>
      <c r="AF11" s="98"/>
    </row>
    <row r="12" spans="1:32" ht="15" customHeight="1">
      <c r="B12" s="64"/>
      <c r="C12" s="68"/>
      <c r="D12" s="68"/>
      <c r="E12" s="76"/>
      <c r="F12" s="64"/>
      <c r="G12" s="68"/>
      <c r="H12" s="68"/>
      <c r="I12" s="68"/>
      <c r="J12" s="68"/>
      <c r="K12" s="76"/>
      <c r="L12" s="64"/>
      <c r="M12" s="68"/>
      <c r="N12" s="68"/>
      <c r="O12" s="68"/>
      <c r="P12" s="68"/>
      <c r="Q12" s="76"/>
      <c r="R12" s="64"/>
      <c r="S12" s="68"/>
      <c r="T12" s="68"/>
      <c r="U12" s="76"/>
      <c r="V12" s="64"/>
      <c r="W12" s="68"/>
      <c r="X12" s="68"/>
      <c r="Y12" s="76"/>
      <c r="Z12" s="64"/>
      <c r="AA12" s="68"/>
      <c r="AB12" s="68"/>
      <c r="AC12" s="68"/>
      <c r="AD12" s="68"/>
      <c r="AE12" s="68"/>
      <c r="AF12" s="76"/>
    </row>
    <row r="13" spans="1:32" ht="15" customHeight="1">
      <c r="B13" s="16" t="s">
        <v>37</v>
      </c>
      <c r="C13" s="22"/>
      <c r="D13" s="22"/>
      <c r="E13" s="25"/>
      <c r="F13" s="49">
        <f>'③精算書'!AK8</f>
        <v>0</v>
      </c>
      <c r="G13" s="33"/>
      <c r="H13" s="33"/>
      <c r="I13" s="33"/>
      <c r="J13" s="33"/>
      <c r="K13" s="102"/>
      <c r="L13" s="49"/>
      <c r="M13" s="33"/>
      <c r="N13" s="33"/>
      <c r="O13" s="33"/>
      <c r="P13" s="33"/>
      <c r="Q13" s="102"/>
      <c r="R13" s="104" t="str">
        <f>IF(AND(ISNUMBER(L13),L13&lt;F13),F13-L13," ")</f>
        <v xml:space="preserve"> </v>
      </c>
      <c r="S13" s="108" t="str">
        <f>IF(AND(ISNUMBER(R13),R13&lt;Q13),Q13-R13," ")</f>
        <v xml:space="preserve"> </v>
      </c>
      <c r="T13" s="108" t="str">
        <f>IF(AND(ISNUMBER(S13),S13&lt;R13),R13-S13," ")</f>
        <v xml:space="preserve"> </v>
      </c>
      <c r="U13" s="112" t="str">
        <f>IF(AND(ISNUMBER(T13),T13&lt;S13),S13-T13," ")</f>
        <v xml:space="preserve"> </v>
      </c>
      <c r="V13" s="104" t="str">
        <f>IF(AND(ISNUMBER(L13),L13&gt;F13),F13-L13," ")</f>
        <v xml:space="preserve"> </v>
      </c>
      <c r="W13" s="108"/>
      <c r="X13" s="108"/>
      <c r="Y13" s="112"/>
      <c r="Z13" s="64"/>
      <c r="AA13" s="68"/>
      <c r="AB13" s="68"/>
      <c r="AC13" s="68"/>
      <c r="AD13" s="68"/>
      <c r="AE13" s="68"/>
      <c r="AF13" s="76"/>
    </row>
    <row r="14" spans="1:32" ht="15" customHeight="1">
      <c r="B14" s="64"/>
      <c r="C14" s="68"/>
      <c r="D14" s="68"/>
      <c r="E14" s="76"/>
      <c r="F14" s="64"/>
      <c r="G14" s="68"/>
      <c r="H14" s="68"/>
      <c r="I14" s="68"/>
      <c r="J14" s="68"/>
      <c r="K14" s="76"/>
      <c r="L14" s="64"/>
      <c r="M14" s="68"/>
      <c r="N14" s="68"/>
      <c r="O14" s="68"/>
      <c r="P14" s="68"/>
      <c r="Q14" s="76"/>
      <c r="R14" s="105"/>
      <c r="S14" s="109"/>
      <c r="T14" s="109"/>
      <c r="U14" s="113"/>
      <c r="V14" s="105"/>
      <c r="W14" s="109"/>
      <c r="X14" s="109"/>
      <c r="Y14" s="113"/>
      <c r="Z14" s="64"/>
      <c r="AA14" s="68"/>
      <c r="AB14" s="68"/>
      <c r="AC14" s="68"/>
      <c r="AD14" s="68"/>
      <c r="AE14" s="68"/>
      <c r="AF14" s="76"/>
    </row>
    <row r="15" spans="1:32" ht="15" customHeight="1">
      <c r="B15" s="64"/>
      <c r="C15" s="68"/>
      <c r="D15" s="68"/>
      <c r="E15" s="76"/>
      <c r="F15" s="64"/>
      <c r="G15" s="68"/>
      <c r="H15" s="68"/>
      <c r="I15" s="68"/>
      <c r="J15" s="68"/>
      <c r="K15" s="76"/>
      <c r="L15" s="64"/>
      <c r="M15" s="68"/>
      <c r="N15" s="68"/>
      <c r="O15" s="68"/>
      <c r="P15" s="68"/>
      <c r="Q15" s="76"/>
      <c r="R15" s="105"/>
      <c r="S15" s="109"/>
      <c r="T15" s="109"/>
      <c r="U15" s="113"/>
      <c r="V15" s="105"/>
      <c r="W15" s="109"/>
      <c r="X15" s="109"/>
      <c r="Y15" s="113"/>
      <c r="Z15" s="64"/>
      <c r="AA15" s="68"/>
      <c r="AB15" s="68"/>
      <c r="AC15" s="68"/>
      <c r="AD15" s="68"/>
      <c r="AE15" s="68"/>
      <c r="AF15" s="76"/>
    </row>
    <row r="16" spans="1:32" ht="15" customHeight="1">
      <c r="B16" s="16" t="s">
        <v>40</v>
      </c>
      <c r="C16" s="22"/>
      <c r="D16" s="22"/>
      <c r="E16" s="25"/>
      <c r="F16" s="49">
        <f>F21-F13</f>
        <v>0</v>
      </c>
      <c r="G16" s="33"/>
      <c r="H16" s="33"/>
      <c r="I16" s="33"/>
      <c r="J16" s="33"/>
      <c r="K16" s="102"/>
      <c r="L16" s="49"/>
      <c r="M16" s="33"/>
      <c r="N16" s="33"/>
      <c r="O16" s="33"/>
      <c r="P16" s="33"/>
      <c r="Q16" s="102"/>
      <c r="R16" s="104" t="str">
        <f>IF(AND(ISNUMBER(L16),L16&lt;F16),F16-L16," ")</f>
        <v xml:space="preserve"> </v>
      </c>
      <c r="S16" s="108" t="str">
        <f>IF(AND(ISNUMBER(R16),R16&lt;Q16),Q16-R16," ")</f>
        <v xml:space="preserve"> </v>
      </c>
      <c r="T16" s="108" t="str">
        <f>IF(AND(ISNUMBER(S16),S16&lt;R16),R16-S16," ")</f>
        <v xml:space="preserve"> </v>
      </c>
      <c r="U16" s="112" t="str">
        <f>IF(AND(ISNUMBER(T16),T16&lt;S16),S16-T16," ")</f>
        <v xml:space="preserve"> </v>
      </c>
      <c r="V16" s="104" t="str">
        <f>IF(AND(ISNUMBER(L16),L16&gt;F16),F16-L16," ")</f>
        <v xml:space="preserve"> </v>
      </c>
      <c r="W16" s="108"/>
      <c r="X16" s="108"/>
      <c r="Y16" s="112"/>
      <c r="Z16" s="64"/>
      <c r="AA16" s="68"/>
      <c r="AB16" s="68"/>
      <c r="AC16" s="68"/>
      <c r="AD16" s="68"/>
      <c r="AE16" s="68"/>
      <c r="AF16" s="76"/>
    </row>
    <row r="17" spans="1:32" ht="15" customHeight="1">
      <c r="B17" s="64"/>
      <c r="C17" s="68"/>
      <c r="D17" s="68"/>
      <c r="E17" s="76"/>
      <c r="F17" s="64"/>
      <c r="G17" s="68"/>
      <c r="H17" s="68"/>
      <c r="I17" s="68"/>
      <c r="J17" s="68"/>
      <c r="K17" s="76"/>
      <c r="L17" s="64"/>
      <c r="M17" s="68"/>
      <c r="N17" s="68"/>
      <c r="O17" s="68"/>
      <c r="P17" s="68"/>
      <c r="Q17" s="76"/>
      <c r="R17" s="64"/>
      <c r="S17" s="68"/>
      <c r="T17" s="68"/>
      <c r="U17" s="76"/>
      <c r="V17" s="64"/>
      <c r="W17" s="68"/>
      <c r="X17" s="68"/>
      <c r="Y17" s="76"/>
      <c r="Z17" s="64"/>
      <c r="AA17" s="68"/>
      <c r="AB17" s="68"/>
      <c r="AC17" s="68"/>
      <c r="AD17" s="68"/>
      <c r="AE17" s="68"/>
      <c r="AF17" s="76"/>
    </row>
    <row r="18" spans="1:32" ht="15" customHeight="1">
      <c r="B18" s="64"/>
      <c r="C18" s="68"/>
      <c r="D18" s="68"/>
      <c r="E18" s="76"/>
      <c r="F18" s="64"/>
      <c r="G18" s="68"/>
      <c r="H18" s="68"/>
      <c r="I18" s="68"/>
      <c r="J18" s="68"/>
      <c r="K18" s="76"/>
      <c r="L18" s="64"/>
      <c r="M18" s="68"/>
      <c r="N18" s="68"/>
      <c r="O18" s="68"/>
      <c r="P18" s="68"/>
      <c r="Q18" s="76"/>
      <c r="R18" s="64"/>
      <c r="S18" s="68"/>
      <c r="T18" s="68"/>
      <c r="U18" s="76"/>
      <c r="V18" s="64"/>
      <c r="W18" s="68"/>
      <c r="X18" s="68"/>
      <c r="Y18" s="76"/>
      <c r="Z18" s="64"/>
      <c r="AA18" s="68"/>
      <c r="AB18" s="68"/>
      <c r="AC18" s="68"/>
      <c r="AD18" s="68"/>
      <c r="AE18" s="68"/>
      <c r="AF18" s="76"/>
    </row>
    <row r="19" spans="1:32" ht="15" customHeight="1">
      <c r="B19" s="64"/>
      <c r="C19" s="68"/>
      <c r="D19" s="68"/>
      <c r="E19" s="76"/>
      <c r="F19" s="64"/>
      <c r="G19" s="68"/>
      <c r="H19" s="68"/>
      <c r="I19" s="68"/>
      <c r="J19" s="68"/>
      <c r="K19" s="76"/>
      <c r="L19" s="64"/>
      <c r="M19" s="68"/>
      <c r="N19" s="68"/>
      <c r="O19" s="68"/>
      <c r="P19" s="68"/>
      <c r="Q19" s="76"/>
      <c r="R19" s="64"/>
      <c r="S19" s="68"/>
      <c r="T19" s="68"/>
      <c r="U19" s="76"/>
      <c r="V19" s="64"/>
      <c r="W19" s="68"/>
      <c r="X19" s="68"/>
      <c r="Y19" s="76"/>
      <c r="Z19" s="64"/>
      <c r="AA19" s="68"/>
      <c r="AB19" s="68"/>
      <c r="AC19" s="68"/>
      <c r="AD19" s="68"/>
      <c r="AE19" s="68"/>
      <c r="AF19" s="76"/>
    </row>
    <row r="20" spans="1:32" ht="15" customHeight="1">
      <c r="B20" s="65"/>
      <c r="C20" s="70"/>
      <c r="D20" s="70"/>
      <c r="E20" s="78"/>
      <c r="F20" s="65"/>
      <c r="G20" s="70"/>
      <c r="H20" s="70"/>
      <c r="I20" s="70"/>
      <c r="J20" s="70"/>
      <c r="K20" s="78"/>
      <c r="L20" s="65"/>
      <c r="M20" s="70"/>
      <c r="N20" s="70"/>
      <c r="O20" s="70"/>
      <c r="P20" s="70"/>
      <c r="Q20" s="78"/>
      <c r="R20" s="65"/>
      <c r="S20" s="70"/>
      <c r="T20" s="70"/>
      <c r="U20" s="78"/>
      <c r="V20" s="65"/>
      <c r="W20" s="70"/>
      <c r="X20" s="70"/>
      <c r="Y20" s="78"/>
      <c r="Z20" s="65"/>
      <c r="AA20" s="70"/>
      <c r="AB20" s="70"/>
      <c r="AC20" s="70"/>
      <c r="AD20" s="70"/>
      <c r="AE20" s="70"/>
      <c r="AF20" s="78"/>
    </row>
    <row r="21" spans="1:32" ht="22.5" customHeight="1">
      <c r="B21" s="66" t="s">
        <v>28</v>
      </c>
      <c r="C21" s="35"/>
      <c r="D21" s="35"/>
      <c r="E21" s="79"/>
      <c r="F21" s="99">
        <f>'③精算書'!A8</f>
        <v>0</v>
      </c>
      <c r="G21" s="101"/>
      <c r="H21" s="101"/>
      <c r="I21" s="101"/>
      <c r="J21" s="101"/>
      <c r="K21" s="103"/>
      <c r="L21" s="99">
        <f>L13+L16</f>
        <v>0</v>
      </c>
      <c r="M21" s="101"/>
      <c r="N21" s="101"/>
      <c r="O21" s="101"/>
      <c r="P21" s="101"/>
      <c r="Q21" s="103"/>
      <c r="R21" s="106" t="str">
        <f>IF(AND(ISNUMBER(L21),L21&lt;F21),F21-L21," ")</f>
        <v xml:space="preserve"> </v>
      </c>
      <c r="S21" s="110" t="str">
        <f>IF(AND(ISNUMBER(R21),R21&lt;Q21),Q21-R21," ")</f>
        <v xml:space="preserve"> </v>
      </c>
      <c r="T21" s="110" t="str">
        <f>IF(AND(ISNUMBER(S21),S21&lt;R21),R21-S21," ")</f>
        <v xml:space="preserve"> </v>
      </c>
      <c r="U21" s="114" t="str">
        <f>IF(AND(ISNUMBER(T21),T21&lt;S21),S21-T21," ")</f>
        <v xml:space="preserve"> </v>
      </c>
      <c r="V21" s="106" t="str">
        <f>IF(AND(ISNUMBER(L21),L21&gt;F21),F21-L21," ")</f>
        <v xml:space="preserve"> </v>
      </c>
      <c r="W21" s="110"/>
      <c r="X21" s="110"/>
      <c r="Y21" s="114"/>
      <c r="Z21" s="66"/>
      <c r="AA21" s="35"/>
      <c r="AB21" s="35"/>
      <c r="AC21" s="35"/>
      <c r="AD21" s="35"/>
      <c r="AE21" s="35"/>
      <c r="AF21" s="79"/>
    </row>
    <row r="24" spans="1:32" ht="15" customHeight="1">
      <c r="A24" s="1" t="s">
        <v>59</v>
      </c>
    </row>
    <row r="25" spans="1:32" ht="15" customHeight="1">
      <c r="B25" s="95" t="s">
        <v>58</v>
      </c>
      <c r="C25" s="95"/>
      <c r="D25" s="95"/>
      <c r="E25" s="95"/>
      <c r="F25" s="95" t="s">
        <v>107</v>
      </c>
      <c r="G25" s="95"/>
      <c r="H25" s="95"/>
      <c r="I25" s="95"/>
      <c r="J25" s="95"/>
      <c r="K25" s="95"/>
      <c r="L25" s="95" t="s">
        <v>20</v>
      </c>
      <c r="M25" s="95"/>
      <c r="N25" s="95"/>
      <c r="O25" s="95"/>
      <c r="P25" s="95"/>
      <c r="Q25" s="95"/>
      <c r="R25" s="95" t="s">
        <v>4</v>
      </c>
      <c r="S25" s="95"/>
      <c r="T25" s="95"/>
      <c r="U25" s="95"/>
      <c r="V25" s="95"/>
      <c r="W25" s="95"/>
      <c r="X25" s="95"/>
      <c r="Y25" s="95"/>
      <c r="Z25" s="95" t="s">
        <v>49</v>
      </c>
      <c r="AA25" s="95"/>
      <c r="AB25" s="95"/>
      <c r="AC25" s="95"/>
      <c r="AD25" s="95"/>
      <c r="AE25" s="95"/>
      <c r="AF25" s="95"/>
    </row>
    <row r="26" spans="1:32" ht="15" customHeight="1"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</row>
    <row r="27" spans="1:32" ht="22.5" customHeight="1"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 t="s">
        <v>36</v>
      </c>
      <c r="S27" s="95"/>
      <c r="T27" s="95"/>
      <c r="U27" s="95"/>
      <c r="V27" s="95" t="s">
        <v>45</v>
      </c>
      <c r="W27" s="95"/>
      <c r="X27" s="95"/>
      <c r="Y27" s="95"/>
      <c r="Z27" s="95"/>
      <c r="AA27" s="95"/>
      <c r="AB27" s="95"/>
      <c r="AC27" s="95"/>
      <c r="AD27" s="95"/>
      <c r="AE27" s="95"/>
      <c r="AF27" s="95"/>
    </row>
    <row r="28" spans="1:32" ht="15" customHeight="1">
      <c r="B28" s="63"/>
      <c r="C28" s="97"/>
      <c r="D28" s="97"/>
      <c r="E28" s="98"/>
      <c r="F28" s="63"/>
      <c r="G28" s="97"/>
      <c r="H28" s="97"/>
      <c r="I28" s="97"/>
      <c r="J28" s="97"/>
      <c r="K28" s="98" t="s">
        <v>21</v>
      </c>
      <c r="L28" s="63"/>
      <c r="M28" s="97"/>
      <c r="N28" s="97"/>
      <c r="O28" s="97"/>
      <c r="P28" s="97"/>
      <c r="Q28" s="98" t="s">
        <v>21</v>
      </c>
      <c r="R28" s="63"/>
      <c r="S28" s="97"/>
      <c r="T28" s="97"/>
      <c r="U28" s="98" t="s">
        <v>21</v>
      </c>
      <c r="V28" s="63"/>
      <c r="W28" s="97"/>
      <c r="X28" s="97"/>
      <c r="Y28" s="98" t="s">
        <v>21</v>
      </c>
      <c r="Z28" s="63"/>
      <c r="AA28" s="97"/>
      <c r="AB28" s="97"/>
      <c r="AC28" s="97"/>
      <c r="AD28" s="97"/>
      <c r="AE28" s="97"/>
      <c r="AF28" s="98"/>
    </row>
    <row r="29" spans="1:32" ht="15" customHeight="1">
      <c r="B29" s="64"/>
      <c r="C29" s="68"/>
      <c r="D29" s="68"/>
      <c r="E29" s="76"/>
      <c r="F29" s="64"/>
      <c r="G29" s="68"/>
      <c r="H29" s="68"/>
      <c r="I29" s="68"/>
      <c r="J29" s="68"/>
      <c r="K29" s="76"/>
      <c r="L29" s="64"/>
      <c r="M29" s="68"/>
      <c r="N29" s="68"/>
      <c r="O29" s="68"/>
      <c r="P29" s="68"/>
      <c r="Q29" s="76"/>
      <c r="R29" s="64"/>
      <c r="S29" s="68"/>
      <c r="T29" s="68"/>
      <c r="U29" s="76"/>
      <c r="V29" s="64"/>
      <c r="W29" s="68"/>
      <c r="X29" s="68"/>
      <c r="Y29" s="76"/>
      <c r="Z29" s="64"/>
      <c r="AA29" s="68"/>
      <c r="AB29" s="68"/>
      <c r="AC29" s="68"/>
      <c r="AD29" s="68"/>
      <c r="AE29" s="68"/>
      <c r="AF29" s="76"/>
    </row>
    <row r="30" spans="1:32" ht="15" customHeight="1">
      <c r="B30" s="90"/>
      <c r="C30" s="6"/>
      <c r="D30" s="6"/>
      <c r="E30" s="75"/>
      <c r="F30" s="100"/>
      <c r="G30" s="6"/>
      <c r="H30" s="6"/>
      <c r="I30" s="6"/>
      <c r="J30" s="6"/>
      <c r="K30" s="75"/>
      <c r="L30" s="64"/>
      <c r="M30" s="68"/>
      <c r="N30" s="68"/>
      <c r="O30" s="68"/>
      <c r="P30" s="68"/>
      <c r="Q30" s="76"/>
      <c r="R30" s="64"/>
      <c r="S30" s="68"/>
      <c r="T30" s="68"/>
      <c r="U30" s="76"/>
      <c r="V30" s="64"/>
      <c r="W30" s="68"/>
      <c r="X30" s="68"/>
      <c r="Y30" s="76"/>
      <c r="Z30" s="64"/>
      <c r="AA30" s="68"/>
      <c r="AB30" s="68"/>
      <c r="AC30" s="68"/>
      <c r="AD30" s="68"/>
      <c r="AE30" s="68"/>
      <c r="AF30" s="76"/>
    </row>
    <row r="31" spans="1:32" ht="15" customHeight="1">
      <c r="B31" s="59" t="s">
        <v>87</v>
      </c>
      <c r="C31" s="22"/>
      <c r="D31" s="22"/>
      <c r="E31" s="25"/>
      <c r="F31" s="64"/>
      <c r="G31" s="68"/>
      <c r="H31" s="68"/>
      <c r="I31" s="68"/>
      <c r="J31" s="68"/>
      <c r="K31" s="76"/>
      <c r="L31" s="64"/>
      <c r="M31" s="68"/>
      <c r="N31" s="68"/>
      <c r="O31" s="68"/>
      <c r="P31" s="68"/>
      <c r="Q31" s="76"/>
      <c r="R31" s="64"/>
      <c r="S31" s="68"/>
      <c r="T31" s="68"/>
      <c r="U31" s="76"/>
      <c r="V31" s="64"/>
      <c r="W31" s="68"/>
      <c r="X31" s="68"/>
      <c r="Y31" s="76"/>
      <c r="Z31" s="64"/>
      <c r="AA31" s="68"/>
      <c r="AB31" s="68"/>
      <c r="AC31" s="68"/>
      <c r="AD31" s="68"/>
      <c r="AE31" s="68"/>
      <c r="AF31" s="76"/>
    </row>
    <row r="32" spans="1:32" ht="15" customHeight="1">
      <c r="B32" s="16"/>
      <c r="C32" s="22"/>
      <c r="D32" s="22"/>
      <c r="E32" s="25"/>
      <c r="F32" s="64"/>
      <c r="G32" s="68"/>
      <c r="H32" s="68"/>
      <c r="I32" s="68"/>
      <c r="J32" s="68"/>
      <c r="K32" s="76"/>
      <c r="L32" s="64"/>
      <c r="M32" s="68"/>
      <c r="N32" s="68"/>
      <c r="O32" s="68"/>
      <c r="P32" s="68"/>
      <c r="Q32" s="76"/>
      <c r="R32" s="64"/>
      <c r="S32" s="68"/>
      <c r="T32" s="68"/>
      <c r="U32" s="76"/>
      <c r="V32" s="64"/>
      <c r="W32" s="68"/>
      <c r="X32" s="68"/>
      <c r="Y32" s="76"/>
      <c r="Z32" s="64"/>
      <c r="AA32" s="68"/>
      <c r="AB32" s="68"/>
      <c r="AC32" s="68"/>
      <c r="AD32" s="68"/>
      <c r="AE32" s="68"/>
      <c r="AF32" s="76"/>
    </row>
    <row r="33" spans="2:32" ht="15" customHeight="1">
      <c r="B33" s="16"/>
      <c r="C33" s="22"/>
      <c r="D33" s="22"/>
      <c r="E33" s="25"/>
      <c r="F33" s="49">
        <f>F21</f>
        <v>0</v>
      </c>
      <c r="G33" s="53"/>
      <c r="H33" s="53"/>
      <c r="I33" s="53"/>
      <c r="J33" s="53"/>
      <c r="K33" s="57"/>
      <c r="L33" s="49">
        <f>L21</f>
        <v>0</v>
      </c>
      <c r="M33" s="33"/>
      <c r="N33" s="33"/>
      <c r="O33" s="33"/>
      <c r="P33" s="33"/>
      <c r="Q33" s="102"/>
      <c r="R33" s="104" t="str">
        <f>IF(AND(ISNUMBER(L33),L33&lt;F33),F33-L33," ")</f>
        <v xml:space="preserve"> </v>
      </c>
      <c r="S33" s="108" t="str">
        <f>IF(AND(ISNUMBER(R33),R33&lt;Q33),Q33-R33," ")</f>
        <v xml:space="preserve"> </v>
      </c>
      <c r="T33" s="108" t="str">
        <f>IF(AND(ISNUMBER(S33),S33&lt;R33),R33-S33," ")</f>
        <v xml:space="preserve"> </v>
      </c>
      <c r="U33" s="112" t="str">
        <f>IF(AND(ISNUMBER(T33),T33&lt;S33),S33-T33," ")</f>
        <v xml:space="preserve"> </v>
      </c>
      <c r="V33" s="104" t="str">
        <f>IF(AND(ISNUMBER(L33),L33&gt;F33),F33-L33," ")</f>
        <v xml:space="preserve"> </v>
      </c>
      <c r="W33" s="108"/>
      <c r="X33" s="108"/>
      <c r="Y33" s="112"/>
      <c r="Z33" s="64"/>
      <c r="AA33" s="68"/>
      <c r="AB33" s="68"/>
      <c r="AC33" s="68"/>
      <c r="AD33" s="68"/>
      <c r="AE33" s="68"/>
      <c r="AF33" s="76"/>
    </row>
    <row r="34" spans="2:32" ht="15" customHeight="1">
      <c r="B34" s="16"/>
      <c r="C34" s="22"/>
      <c r="D34" s="22"/>
      <c r="E34" s="25"/>
      <c r="F34" s="64"/>
      <c r="G34" s="68"/>
      <c r="H34" s="68"/>
      <c r="I34" s="68"/>
      <c r="J34" s="68"/>
      <c r="K34" s="76"/>
      <c r="L34" s="64"/>
      <c r="M34" s="68"/>
      <c r="N34" s="68"/>
      <c r="O34" s="68"/>
      <c r="P34" s="68"/>
      <c r="Q34" s="76"/>
      <c r="R34" s="105"/>
      <c r="S34" s="109"/>
      <c r="T34" s="109"/>
      <c r="U34" s="113"/>
      <c r="V34" s="105"/>
      <c r="W34" s="109"/>
      <c r="X34" s="109"/>
      <c r="Y34" s="113"/>
      <c r="Z34" s="64"/>
      <c r="AA34" s="68"/>
      <c r="AB34" s="68"/>
      <c r="AC34" s="68"/>
      <c r="AD34" s="68"/>
      <c r="AE34" s="68"/>
      <c r="AF34" s="76"/>
    </row>
    <row r="35" spans="2:32" ht="15" customHeight="1">
      <c r="B35" s="64"/>
      <c r="C35" s="68"/>
      <c r="D35" s="68"/>
      <c r="E35" s="76"/>
      <c r="F35" s="64"/>
      <c r="G35" s="68"/>
      <c r="H35" s="68"/>
      <c r="I35" s="68"/>
      <c r="J35" s="68"/>
      <c r="K35" s="76"/>
      <c r="L35" s="64"/>
      <c r="M35" s="68"/>
      <c r="N35" s="68"/>
      <c r="O35" s="68"/>
      <c r="P35" s="68"/>
      <c r="Q35" s="76"/>
      <c r="R35" s="105"/>
      <c r="S35" s="109"/>
      <c r="T35" s="109"/>
      <c r="U35" s="113"/>
      <c r="V35" s="105"/>
      <c r="W35" s="109"/>
      <c r="X35" s="109"/>
      <c r="Y35" s="113"/>
      <c r="Z35" s="64"/>
      <c r="AA35" s="68"/>
      <c r="AB35" s="68"/>
      <c r="AC35" s="68"/>
      <c r="AD35" s="68"/>
      <c r="AE35" s="68"/>
      <c r="AF35" s="76"/>
    </row>
    <row r="36" spans="2:32" ht="15" customHeight="1">
      <c r="B36" s="64"/>
      <c r="C36" s="68"/>
      <c r="D36" s="68"/>
      <c r="E36" s="76"/>
      <c r="F36" s="64"/>
      <c r="G36" s="68"/>
      <c r="H36" s="68"/>
      <c r="I36" s="68"/>
      <c r="J36" s="68"/>
      <c r="K36" s="76"/>
      <c r="L36" s="64"/>
      <c r="M36" s="68"/>
      <c r="N36" s="68"/>
      <c r="O36" s="68"/>
      <c r="P36" s="68"/>
      <c r="Q36" s="76"/>
      <c r="R36" s="105"/>
      <c r="S36" s="109"/>
      <c r="T36" s="109"/>
      <c r="U36" s="113"/>
      <c r="V36" s="105"/>
      <c r="W36" s="109"/>
      <c r="X36" s="109"/>
      <c r="Y36" s="113"/>
      <c r="Z36" s="64"/>
      <c r="AA36" s="68"/>
      <c r="AB36" s="68"/>
      <c r="AC36" s="68"/>
      <c r="AD36" s="68"/>
      <c r="AE36" s="68"/>
      <c r="AF36" s="76"/>
    </row>
    <row r="37" spans="2:32" ht="15" customHeight="1">
      <c r="B37" s="65"/>
      <c r="C37" s="70"/>
      <c r="D37" s="70"/>
      <c r="E37" s="78"/>
      <c r="F37" s="65"/>
      <c r="G37" s="70"/>
      <c r="H37" s="70"/>
      <c r="I37" s="70"/>
      <c r="J37" s="70"/>
      <c r="K37" s="78"/>
      <c r="L37" s="65"/>
      <c r="M37" s="70"/>
      <c r="N37" s="70"/>
      <c r="O37" s="70"/>
      <c r="P37" s="70"/>
      <c r="Q37" s="78"/>
      <c r="R37" s="107"/>
      <c r="S37" s="111"/>
      <c r="T37" s="111"/>
      <c r="U37" s="115"/>
      <c r="V37" s="107"/>
      <c r="W37" s="111"/>
      <c r="X37" s="111"/>
      <c r="Y37" s="115"/>
      <c r="Z37" s="65"/>
      <c r="AA37" s="70"/>
      <c r="AB37" s="70"/>
      <c r="AC37" s="70"/>
      <c r="AD37" s="70"/>
      <c r="AE37" s="70"/>
      <c r="AF37" s="78"/>
    </row>
    <row r="38" spans="2:32" ht="22.5" customHeight="1">
      <c r="B38" s="66" t="s">
        <v>28</v>
      </c>
      <c r="C38" s="35"/>
      <c r="D38" s="35"/>
      <c r="E38" s="79"/>
      <c r="F38" s="99">
        <f>F21</f>
        <v>0</v>
      </c>
      <c r="G38" s="101"/>
      <c r="H38" s="101"/>
      <c r="I38" s="101"/>
      <c r="J38" s="101"/>
      <c r="K38" s="103"/>
      <c r="L38" s="99">
        <f>L21</f>
        <v>0</v>
      </c>
      <c r="M38" s="101"/>
      <c r="N38" s="101"/>
      <c r="O38" s="101"/>
      <c r="P38" s="101"/>
      <c r="Q38" s="103"/>
      <c r="R38" s="104" t="str">
        <f>IF(AND(ISNUMBER(L38),L38&lt;F38),F38-L38," ")</f>
        <v xml:space="preserve"> </v>
      </c>
      <c r="S38" s="108" t="str">
        <f>IF(AND(ISNUMBER(R38),R38&lt;Q38),Q38-R38," ")</f>
        <v xml:space="preserve"> </v>
      </c>
      <c r="T38" s="108" t="str">
        <f>IF(AND(ISNUMBER(S38),S38&lt;R38),R38-S38," ")</f>
        <v xml:space="preserve"> </v>
      </c>
      <c r="U38" s="112" t="str">
        <f>IF(AND(ISNUMBER(T38),T38&lt;S38),S38-T38," ")</f>
        <v xml:space="preserve"> </v>
      </c>
      <c r="V38" s="104" t="str">
        <f>IF(AND(ISNUMBER(L38),L38&gt;F38),F38-L38," ")</f>
        <v xml:space="preserve"> </v>
      </c>
      <c r="W38" s="108"/>
      <c r="X38" s="108"/>
      <c r="Y38" s="112"/>
      <c r="Z38" s="66"/>
      <c r="AA38" s="35"/>
      <c r="AB38" s="35"/>
      <c r="AC38" s="35"/>
      <c r="AD38" s="35"/>
      <c r="AE38" s="35"/>
      <c r="AF38" s="79"/>
    </row>
    <row r="39" spans="2:32" ht="15" customHeight="1">
      <c r="B39" s="96" t="s">
        <v>27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</row>
  </sheetData>
  <mergeCells count="43">
    <mergeCell ref="A4:AF4"/>
    <mergeCell ref="R10:U10"/>
    <mergeCell ref="V10:Y10"/>
    <mergeCell ref="B13:E13"/>
    <mergeCell ref="F13:K13"/>
    <mergeCell ref="L13:Q13"/>
    <mergeCell ref="R13:U13"/>
    <mergeCell ref="V13:Y13"/>
    <mergeCell ref="B16:E16"/>
    <mergeCell ref="F16:K16"/>
    <mergeCell ref="L16:Q16"/>
    <mergeCell ref="R16:U16"/>
    <mergeCell ref="V16:Y16"/>
    <mergeCell ref="B21:E21"/>
    <mergeCell ref="F21:K21"/>
    <mergeCell ref="L21:Q21"/>
    <mergeCell ref="R21:U21"/>
    <mergeCell ref="V21:Y21"/>
    <mergeCell ref="Z21:AF21"/>
    <mergeCell ref="R27:U27"/>
    <mergeCell ref="V27:Y27"/>
    <mergeCell ref="F33:K33"/>
    <mergeCell ref="L33:Q33"/>
    <mergeCell ref="R33:U33"/>
    <mergeCell ref="V33:Y33"/>
    <mergeCell ref="B38:E38"/>
    <mergeCell ref="F38:K38"/>
    <mergeCell ref="L38:Q38"/>
    <mergeCell ref="R38:U38"/>
    <mergeCell ref="V38:Y38"/>
    <mergeCell ref="Z38:AF38"/>
    <mergeCell ref="B39:AF39"/>
    <mergeCell ref="B8:E10"/>
    <mergeCell ref="F8:K10"/>
    <mergeCell ref="L8:Q10"/>
    <mergeCell ref="R8:Y9"/>
    <mergeCell ref="Z8:AF10"/>
    <mergeCell ref="B25:E27"/>
    <mergeCell ref="F25:K27"/>
    <mergeCell ref="L25:Q27"/>
    <mergeCell ref="R25:Y26"/>
    <mergeCell ref="Z25:AF27"/>
    <mergeCell ref="B31:E34"/>
  </mergeCells>
  <phoneticPr fontId="1" type="Hiragana"/>
  <conditionalFormatting sqref="L38:Q38">
    <cfRule type="containsBlanks" dxfId="4" priority="1">
      <formula>LEN(TRIM(L38))=0</formula>
    </cfRule>
  </conditionalFormatting>
  <conditionalFormatting sqref="L21:Q21">
    <cfRule type="containsBlanks" dxfId="3" priority="2">
      <formula>LEN(TRIM(L21))=0</formula>
    </cfRule>
  </conditionalFormatting>
  <conditionalFormatting sqref="L16:Q16">
    <cfRule type="containsBlanks" dxfId="2" priority="3">
      <formula>LEN(TRIM(L16))=0</formula>
    </cfRule>
  </conditionalFormatting>
  <conditionalFormatting sqref="L13:Q13">
    <cfRule type="containsBlanks" dxfId="1" priority="4">
      <formula>LEN(TRIM(L13))=0</formula>
    </cfRule>
  </conditionalFormatting>
  <conditionalFormatting sqref="F13:K13 F16:K16 F21:K21 F33:K33 F38:K38">
    <cfRule type="containsBlanks" dxfId="0" priority="5">
      <formula>LEN(TRIM(F13))=0</formula>
    </cfRule>
  </conditionalFormatting>
  <pageMargins left="0.7" right="0.7" top="0.75" bottom="0.75" header="0.3" footer="0.3"/>
  <pageSetup paperSize="9" fitToWidth="1" fitToHeight="1" orientation="portrait" usePrinterDefaults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⑧報告書</vt:lpstr>
      <vt:lpstr>②事業実績</vt:lpstr>
      <vt:lpstr>③精算書</vt:lpstr>
      <vt:lpstr>③-2経費明細</vt:lpstr>
      <vt:lpstr>④決算書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矢岸　宏紀</dc:creator>
  <cp:lastModifiedBy>矢岸　宏紀</cp:lastModifiedBy>
  <dcterms:created xsi:type="dcterms:W3CDTF">2025-05-23T05:48:29Z</dcterms:created>
  <dcterms:modified xsi:type="dcterms:W3CDTF">2025-11-14T08:46:37Z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2025-11-14T08:46:37Z</vt:filetime>
  </property>
</Properties>
</file>