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医療機関⇒都道府県提出用" sheetId="2" r:id="rId1"/>
  </sheets>
  <definedNames>
    <definedName name="_xlnm._FilterDatabase" localSheetId="0" hidden="1">'医療機関⇒都道府県提出用'!$A$12:$AG$12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宮川　直貴</author>
  </authors>
  <commentList>
    <comment ref="AF13" authorId="0">
      <text>
        <r>
          <rPr>
            <sz val="11"/>
            <color theme="1"/>
            <rFont val="游ゴシック"/>
          </rPr>
          <t>県と調整を行い支給額が決定している場合は、金額を記載ください。不明な場合は、コメントで不明とご記載ください。</t>
        </r>
      </text>
    </comment>
    <comment ref="H8" authorId="0">
      <text>
        <r>
          <rPr>
            <sz val="11"/>
            <color theme="1"/>
            <rFont val="游ゴシック"/>
          </rPr>
          <t>令和７年度に申請見込みの方は必ず「〇」を選択してください。
（対象医療機関については、令和7年度医政第407号にて通知を行っております。）</t>
        </r>
      </text>
    </comment>
    <comment ref="AC8" authorId="0">
      <text>
        <r>
          <rPr>
            <sz val="11"/>
            <color theme="1"/>
            <rFont val="游ゴシック"/>
          </rPr>
          <t xml:space="preserve">病床稼働率の計算方法については、次のとおりとします。
・直近３か月間（※）の「（在院患者数＋退院患者数）／（病院または診療所全体の病床数（休床、休棟含む）×３か月の日数）」により計算してください。
※今後削減予定の場合：令和６年11月、12月、令和７年１月の３か月間。
すでに削減済の場合：削減日の属する月の前月以前の３か月間（例えば令和７年１月に削減した場合は、令和６年10月、11月、12月）
</t>
        </r>
      </text>
    </comment>
    <comment ref="Y8" authorId="0">
      <text>
        <r>
          <rPr>
            <sz val="11"/>
            <color theme="1"/>
            <rFont val="游ゴシック"/>
          </rPr>
          <t xml:space="preserve">稼働病床数は、「許可病床数－休棟中の病棟の病床数」とします。（診療所においては「許可病床－休床病床」）
稼働病床数の算定期間は病床削減日又は病床削減予定日となります。
</t>
        </r>
      </text>
    </comment>
    <comment ref="G8" authorId="0">
      <text>
        <r>
          <rPr>
            <sz val="11"/>
            <color theme="1"/>
            <rFont val="游ゴシック"/>
          </rPr>
          <t xml:space="preserve">現時点で判明しているもののみ記載してください。
</t>
        </r>
      </text>
    </comment>
    <comment ref="K8" authorId="0">
      <text>
        <r>
          <rPr>
            <sz val="11"/>
            <color theme="1"/>
            <rFont val="游ゴシック"/>
          </rPr>
          <t xml:space="preserve">（構想区域名：市町名）所在地の市町を参考に御記入ください
賀茂：下田市、東伊豆町、河津町、南伊豆町、松崎町、西伊豆町
熱海伊東：熱海市、伊東市
駿東田方：沼津市、裾野市、清水町、長泉町、三島市、伊豆市、伊豆の国市、函南町、御殿場市、小山町
富士：富士宮市、富士市
静岡：静岡市
志太榛原：焼津市、藤枝市、島田市、川根本町、牧之原市、吉田町
中東遠：磐田市、掛川市、袋井市、御前崎市、菊川市、森町
西部：浜松市、湖西市
</t>
        </r>
      </text>
    </comment>
    <comment ref="L8" authorId="0">
      <text>
        <r>
          <rPr>
            <sz val="11"/>
            <color theme="1"/>
            <rFont val="游ゴシック"/>
          </rPr>
          <t xml:space="preserve">精神病院については記載不要です。
</t>
        </r>
      </text>
    </comment>
  </commentList>
</comments>
</file>

<file path=xl/sharedStrings.xml><?xml version="1.0" encoding="utf-8"?>
<sst xmlns="http://schemas.openxmlformats.org/spreadsheetml/2006/main" xmlns:r="http://schemas.openxmlformats.org/officeDocument/2006/relationships" count="63" uniqueCount="63">
  <si>
    <t>単価
（千円）</t>
  </si>
  <si>
    <t>都道府県</t>
    <rPh sb="0" eb="4">
      <t>トドウフケン</t>
    </rPh>
    <phoneticPr fontId="1"/>
  </si>
  <si>
    <t>療養</t>
    <rPh sb="0" eb="2">
      <t>リョウヨウ</t>
    </rPh>
    <phoneticPr fontId="1"/>
  </si>
  <si>
    <t>合計</t>
    <rPh sb="0" eb="2">
      <t>ゴウケイ</t>
    </rPh>
    <phoneticPr fontId="1"/>
  </si>
  <si>
    <t>医療生協</t>
    <rPh sb="0" eb="2">
      <t>イリョウ</t>
    </rPh>
    <rPh sb="2" eb="4">
      <t>セイキョウ</t>
    </rPh>
    <phoneticPr fontId="1"/>
  </si>
  <si>
    <t>※２　国・地方自治体から経営支援を目的とした他の補助金等で令和７年度に措置される見込み額を記載。</t>
    <rPh sb="29" eb="31">
      <t>レイワ</t>
    </rPh>
    <rPh sb="32" eb="34">
      <t>ネンド</t>
    </rPh>
    <rPh sb="40" eb="42">
      <t>ミコ</t>
    </rPh>
    <phoneticPr fontId="1"/>
  </si>
  <si>
    <t>済生会</t>
    <rPh sb="0" eb="3">
      <t>サイセイカイ</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</si>
  <si>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</si>
  <si>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令和４年度赤字額（千円）※１</t>
    <rPh sb="0" eb="2">
      <t>レイワ</t>
    </rPh>
    <rPh sb="3" eb="5">
      <t>ネンド</t>
    </rPh>
    <rPh sb="5" eb="7">
      <t>アカジ</t>
    </rPh>
    <rPh sb="7" eb="8">
      <t>ガク</t>
    </rPh>
    <rPh sb="9" eb="11">
      <t>センエン</t>
    </rPh>
    <phoneticPr fontId="1"/>
  </si>
  <si>
    <t>病床数適正化支援事業 事業計画　様式</t>
    <rPh sb="11" eb="13">
      <t>ジギョウ</t>
    </rPh>
    <rPh sb="13" eb="15">
      <t>ケイカク</t>
    </rPh>
    <rPh sb="16" eb="18">
      <t>ヨウシキ</t>
    </rPh>
    <phoneticPr fontId="1"/>
  </si>
  <si>
    <t>地方独立行政法人</t>
    <rPh sb="0" eb="2">
      <t>チホウ</t>
    </rPh>
    <rPh sb="2" eb="4">
      <t>ドクリツ</t>
    </rPh>
    <rPh sb="4" eb="6">
      <t>ギョウセイ</t>
    </rPh>
    <rPh sb="6" eb="8">
      <t>ホウジン</t>
    </rPh>
    <phoneticPr fontId="1"/>
  </si>
  <si>
    <t>小計
（千円）</t>
  </si>
  <si>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1"/>
  </si>
  <si>
    <t>減少病床数（支給対象）</t>
    <rPh sb="6" eb="8">
      <t>シキュウ</t>
    </rPh>
    <rPh sb="8" eb="10">
      <t>タイショウ</t>
    </rPh>
    <phoneticPr fontId="1"/>
  </si>
  <si>
    <t>No</t>
  </si>
  <si>
    <t>医療法人</t>
    <rPh sb="0" eb="2">
      <t>イリョウ</t>
    </rPh>
    <rPh sb="2" eb="4">
      <t>ホウジン</t>
    </rPh>
    <phoneticPr fontId="1"/>
  </si>
  <si>
    <t>医療機関の名称</t>
    <rPh sb="0" eb="2">
      <t>イリョウ</t>
    </rPh>
    <rPh sb="2" eb="4">
      <t>キカン</t>
    </rPh>
    <rPh sb="5" eb="7">
      <t>メイショウ</t>
    </rPh>
    <phoneticPr fontId="1"/>
  </si>
  <si>
    <t>減少病床数（うち稼働病床数）</t>
    <rPh sb="8" eb="10">
      <t>カドウ</t>
    </rPh>
    <rPh sb="10" eb="13">
      <t>ビョウショウスウ</t>
    </rPh>
    <phoneticPr fontId="1"/>
  </si>
  <si>
    <t>※４　令和６年12月17日から令和７年９月30日までの削減に限る</t>
    <rPh sb="15" eb="17">
      <t>レイワ</t>
    </rPh>
    <rPh sb="18" eb="19">
      <t>ネン</t>
    </rPh>
    <rPh sb="20" eb="21">
      <t>ガツ</t>
    </rPh>
    <rPh sb="23" eb="24">
      <t>ニチ</t>
    </rPh>
    <phoneticPr fontId="1"/>
  </si>
  <si>
    <t>※３　単独支援給付金支給事業（病床機能再編支援事業）の給付をうける病床が含まれる場合に記載</t>
    <rPh sb="3" eb="5">
      <t>タンドク</t>
    </rPh>
    <rPh sb="5" eb="7">
      <t>シエン</t>
    </rPh>
    <rPh sb="7" eb="10">
      <t>キュウフキン</t>
    </rPh>
    <rPh sb="10" eb="12">
      <t>シキュウ</t>
    </rPh>
    <rPh sb="12" eb="14">
      <t>ジギョウ</t>
    </rPh>
    <rPh sb="15" eb="17">
      <t>ビョウショウ</t>
    </rPh>
    <rPh sb="17" eb="19">
      <t>キノウ</t>
    </rPh>
    <rPh sb="19" eb="21">
      <t>サイヘン</t>
    </rPh>
    <rPh sb="21" eb="23">
      <t>シエン</t>
    </rPh>
    <rPh sb="23" eb="25">
      <t>ジギョウ</t>
    </rPh>
    <rPh sb="27" eb="29">
      <t>キュウフ</t>
    </rPh>
    <rPh sb="33" eb="35">
      <t>ビョウショウ</t>
    </rPh>
    <rPh sb="36" eb="37">
      <t>フク</t>
    </rPh>
    <rPh sb="40" eb="42">
      <t>バアイ</t>
    </rPh>
    <rPh sb="43" eb="45">
      <t>キサイ</t>
    </rPh>
    <phoneticPr fontId="1"/>
  </si>
  <si>
    <t>令和５年度赤字額（千円）※１</t>
    <rPh sb="0" eb="2">
      <t>レイワ</t>
    </rPh>
    <rPh sb="3" eb="5">
      <t>ネンド</t>
    </rPh>
    <rPh sb="5" eb="7">
      <t>アカジ</t>
    </rPh>
    <rPh sb="7" eb="8">
      <t>ガク</t>
    </rPh>
    <rPh sb="9" eb="11">
      <t>センエン</t>
    </rPh>
    <phoneticPr fontId="1"/>
  </si>
  <si>
    <t xml:space="preserve"> 令和６年度赤字額
　　（見込）（千円）※１</t>
    <rPh sb="1" eb="3">
      <t>レイワ</t>
    </rPh>
    <rPh sb="4" eb="6">
      <t>ネンド</t>
    </rPh>
    <rPh sb="6" eb="8">
      <t>アカジ</t>
    </rPh>
    <rPh sb="8" eb="9">
      <t>ガク</t>
    </rPh>
    <rPh sb="13" eb="15">
      <t>ミコ</t>
    </rPh>
    <rPh sb="17" eb="19">
      <t>センエン</t>
    </rPh>
    <phoneticPr fontId="1"/>
  </si>
  <si>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1"/>
  </si>
  <si>
    <t>地域医療構想※３</t>
    <rPh sb="0" eb="2">
      <t>チイキ</t>
    </rPh>
    <rPh sb="2" eb="4">
      <t>イリョウ</t>
    </rPh>
    <rPh sb="4" eb="6">
      <t>コウソウ</t>
    </rPh>
    <phoneticPr fontId="1"/>
  </si>
  <si>
    <t>国立大学法人</t>
    <rPh sb="0" eb="2">
      <t>コクリツ</t>
    </rPh>
    <rPh sb="2" eb="4">
      <t>ダイガク</t>
    </rPh>
    <rPh sb="4" eb="6">
      <t>ホウジン</t>
    </rPh>
    <phoneticPr fontId="1"/>
  </si>
  <si>
    <t>削減予定日
（実施済を含む）※４</t>
    <rPh sb="0" eb="2">
      <t>サクゲン</t>
    </rPh>
    <rPh sb="2" eb="4">
      <t>ヨテイ</t>
    </rPh>
    <rPh sb="4" eb="5">
      <t>ヒ</t>
    </rPh>
    <rPh sb="7" eb="9">
      <t>ジッシ</t>
    </rPh>
    <rPh sb="9" eb="10">
      <t>ズ</t>
    </rPh>
    <rPh sb="11" eb="12">
      <t>フク</t>
    </rPh>
    <phoneticPr fontId="1"/>
  </si>
  <si>
    <t>設置主体</t>
    <rPh sb="0" eb="2">
      <t>セッチ</t>
    </rPh>
    <rPh sb="2" eb="4">
      <t>シュタイ</t>
    </rPh>
    <phoneticPr fontId="1"/>
  </si>
  <si>
    <t>厚生連</t>
    <rPh sb="0" eb="3">
      <t>コウセイレン</t>
    </rPh>
    <phoneticPr fontId="1"/>
  </si>
  <si>
    <t>構想区域名</t>
    <rPh sb="0" eb="2">
      <t>コウソウ</t>
    </rPh>
    <rPh sb="2" eb="4">
      <t>クイキ</t>
    </rPh>
    <rPh sb="4" eb="5">
      <t>メイ</t>
    </rPh>
    <phoneticPr fontId="1"/>
  </si>
  <si>
    <t>厚生労働省</t>
    <rPh sb="0" eb="2">
      <t>コウセイ</t>
    </rPh>
    <rPh sb="2" eb="5">
      <t>ロウドウショウ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</si>
  <si>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</si>
  <si>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</si>
  <si>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</si>
  <si>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電話番号</t>
    <rPh sb="0" eb="3">
      <t>デンワバン</t>
    </rPh>
    <rPh sb="3" eb="4">
      <t>ゴウ</t>
    </rPh>
    <phoneticPr fontId="1"/>
  </si>
  <si>
    <t>その他（国）</t>
    <rPh sb="2" eb="3">
      <t>タ</t>
    </rPh>
    <rPh sb="4" eb="5">
      <t>クニ</t>
    </rPh>
    <phoneticPr fontId="1"/>
  </si>
  <si>
    <t>市町村</t>
    <rPh sb="0" eb="3">
      <t>シチョウソン</t>
    </rPh>
    <phoneticPr fontId="1"/>
  </si>
  <si>
    <t>日赤</t>
    <rPh sb="0" eb="2">
      <t>ニッセキ</t>
    </rPh>
    <phoneticPr fontId="1"/>
  </si>
  <si>
    <t>削減前の許可病床数</t>
  </si>
  <si>
    <t>北海道社会事業協会</t>
    <rPh sb="0" eb="3">
      <t>ホッカイドウ</t>
    </rPh>
    <rPh sb="3" eb="5">
      <t>シャカイ</t>
    </rPh>
    <rPh sb="5" eb="7">
      <t>ジギョウ</t>
    </rPh>
    <rPh sb="7" eb="9">
      <t>キョウカイ</t>
    </rPh>
    <phoneticPr fontId="1"/>
  </si>
  <si>
    <t>会社</t>
    <rPh sb="0" eb="2">
      <t>カイシャ</t>
    </rPh>
    <phoneticPr fontId="1"/>
  </si>
  <si>
    <t>精神</t>
    <rPh sb="0" eb="2">
      <t>セイシン</t>
    </rPh>
    <phoneticPr fontId="1"/>
  </si>
  <si>
    <t>国民健康保険団体連合会</t>
    <rPh sb="0" eb="2">
      <t>コクミン</t>
    </rPh>
    <rPh sb="2" eb="4">
      <t>ケンコウ</t>
    </rPh>
    <rPh sb="4" eb="6">
      <t>ホケン</t>
    </rPh>
    <rPh sb="6" eb="8">
      <t>ダンタイ</t>
    </rPh>
    <rPh sb="8" eb="11">
      <t>レンゴウカイ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</si>
  <si>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</si>
  <si>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t>
    </rPh>
    <rPh sb="4" eb="5">
      <t>オヨ</t>
    </rPh>
    <rPh sb="8" eb="11">
      <t>レンゴウカイ</t>
    </rPh>
    <phoneticPr fontId="1"/>
  </si>
  <si>
    <t>支給申請額
(千円）</t>
  </si>
  <si>
    <t>国民健康保険組合</t>
    <rPh sb="0" eb="2">
      <t>コクミン</t>
    </rPh>
    <rPh sb="2" eb="4">
      <t>ケンコウ</t>
    </rPh>
    <rPh sb="4" eb="6">
      <t>ホケン</t>
    </rPh>
    <rPh sb="6" eb="8">
      <t>クミアイ</t>
    </rPh>
    <phoneticPr fontId="1"/>
  </si>
  <si>
    <t>公益法人</t>
    <rPh sb="0" eb="2">
      <t>コウエキ</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</si>
  <si>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</si>
  <si>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</si>
  <si>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その他の法人</t>
    <rPh sb="2" eb="3">
      <t>タ</t>
    </rPh>
    <rPh sb="4" eb="6">
      <t>ホウジン</t>
    </rPh>
    <phoneticPr fontId="1"/>
  </si>
  <si>
    <t>事務担当者名</t>
    <rPh sb="0" eb="2">
      <t>ジム</t>
    </rPh>
    <rPh sb="2" eb="6">
      <t>タントウシャメイ</t>
    </rPh>
    <phoneticPr fontId="1"/>
  </si>
  <si>
    <t>個人</t>
    <rPh sb="0" eb="2">
      <t>コジン</t>
    </rPh>
    <phoneticPr fontId="1"/>
  </si>
  <si>
    <t>療養</t>
  </si>
  <si>
    <t>令和6年度病床機能報告における病床・外来管理番号</t>
  </si>
  <si>
    <t>一般</t>
  </si>
  <si>
    <t>精神</t>
  </si>
  <si>
    <t>削減後の許可病床数</t>
  </si>
  <si>
    <t>一般</t>
    <rPh sb="0" eb="2">
      <t>イッパン</t>
    </rPh>
    <phoneticPr fontId="1"/>
  </si>
  <si>
    <t>メールアドレス</t>
  </si>
  <si>
    <t>医療機関名</t>
    <rPh sb="0" eb="2">
      <t>イリョウ</t>
    </rPh>
    <rPh sb="2" eb="4">
      <t>キカン</t>
    </rPh>
    <rPh sb="4" eb="5">
      <t>メイ</t>
    </rPh>
    <phoneticPr fontId="1"/>
  </si>
  <si>
    <t>病床稼働率（％）※５</t>
    <rPh sb="0" eb="2">
      <t>ビョウショウ</t>
    </rPh>
    <rPh sb="2" eb="4">
      <t>カドウ</t>
    </rPh>
    <rPh sb="4" eb="5">
      <t>リツ</t>
    </rPh>
    <phoneticPr fontId="1"/>
  </si>
  <si>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1"/>
  </si>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</sst>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quot;△ &quot;#,##0"/>
    <numFmt numFmtId="178" formatCode="0.0%"/>
  </numFmts>
  <fonts count="13">
    <font>
      <sz val="11"/>
      <color theme="1"/>
      <name val="游ゴシック"/>
      <family val="3"/>
      <scheme val="minor"/>
    </font>
    <font>
      <sz val="6"/>
      <color auto="1"/>
      <name val="游ゴシック"/>
      <family val="3"/>
    </font>
    <font>
      <sz val="11"/>
      <color theme="1"/>
      <name val="メイリオ"/>
      <family val="3"/>
    </font>
    <font>
      <sz val="11"/>
      <color theme="1" tint="0.5"/>
      <name val="メイリオ"/>
      <family val="3"/>
    </font>
    <font>
      <sz val="26"/>
      <color theme="1"/>
      <name val="メイリオ"/>
      <family val="3"/>
    </font>
    <font>
      <sz val="16"/>
      <color theme="1"/>
      <name val="メイリオ"/>
      <family val="3"/>
    </font>
    <font>
      <sz val="16"/>
      <color auto="1"/>
      <name val="メイリオ"/>
      <family val="3"/>
    </font>
    <font>
      <sz val="11"/>
      <color auto="1"/>
      <name val="游ゴシック"/>
      <family val="3"/>
      <scheme val="minor"/>
    </font>
    <font>
      <sz val="11"/>
      <color auto="1"/>
      <name val="メイリオ"/>
      <family val="3"/>
    </font>
    <font>
      <sz val="11"/>
      <color theme="0"/>
      <name val="メイリオ"/>
      <family val="3"/>
    </font>
    <font>
      <u/>
      <sz val="14"/>
      <color theme="1"/>
      <name val="メイリオ"/>
      <family val="3"/>
    </font>
    <font>
      <u/>
      <sz val="16"/>
      <color theme="1"/>
      <name val="メイリオ"/>
      <family val="3"/>
    </font>
    <font>
      <b/>
      <sz val="11"/>
      <color theme="1"/>
      <name val="メイリオ"/>
      <family val="3"/>
    </font>
  </fonts>
  <fills count="5">
    <fill>
      <patternFill patternType="none"/>
    </fill>
    <fill>
      <patternFill patternType="gray125"/>
    </fill>
    <fill>
      <patternFill patternType="solid">
        <fgColor theme="1" tint="0.5"/>
        <bgColor indexed="64"/>
      </patternFill>
    </fill>
    <fill>
      <patternFill patternType="solid">
        <fgColor rgb="FFFFFFCC"/>
        <bgColor indexed="64"/>
      </patternFill>
    </fill>
    <fill>
      <patternFill patternType="solid">
        <fgColor theme="5" tint="0.8"/>
        <bgColor indexed="64"/>
      </patternFill>
    </fill>
  </fills>
  <borders count="6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diagonalUp="1">
      <left style="medium">
        <color auto="1"/>
      </left>
      <right style="medium">
        <color auto="1"/>
      </right>
      <top style="double">
        <color auto="1"/>
      </top>
      <bottom style="medium">
        <color auto="1"/>
      </bottom>
      <diagonal style="thin">
        <color auto="1"/>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diagonalUp="1">
      <left style="thin">
        <color auto="1"/>
      </left>
      <right style="thin">
        <color auto="1"/>
      </right>
      <top style="double">
        <color auto="1"/>
      </top>
      <bottom style="medium">
        <color auto="1"/>
      </bottom>
      <diagonal style="thin">
        <color auto="1"/>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diagonalUp="1">
      <left/>
      <right style="thin">
        <color auto="1"/>
      </right>
      <top style="double">
        <color auto="1"/>
      </top>
      <bottom style="medium">
        <color auto="1"/>
      </bottom>
      <diagonal style="thin">
        <color auto="1"/>
      </diagonal>
    </border>
    <border>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indexed="64"/>
      </left>
      <right/>
      <top/>
      <bottom style="thin">
        <color indexed="64"/>
      </bottom>
      <diagonal/>
    </border>
    <border>
      <left style="thin">
        <color auto="1"/>
      </left>
      <right/>
      <top style="medium">
        <color auto="1"/>
      </top>
      <bottom style="medium">
        <color auto="1"/>
      </bottom>
      <diagonal/>
    </border>
    <border diagonalUp="1">
      <left style="thin">
        <color auto="1"/>
      </left>
      <right/>
      <top style="double">
        <color auto="1"/>
      </top>
      <bottom style="medium">
        <color auto="1"/>
      </bottom>
      <diagonal style="thin">
        <color auto="1"/>
      </diagonal>
    </border>
    <border>
      <left style="medium">
        <color auto="1"/>
      </left>
      <right/>
      <top style="medium">
        <color auto="1"/>
      </top>
      <bottom style="hair">
        <color auto="1"/>
      </bottom>
      <diagonal/>
    </border>
    <border>
      <left style="medium">
        <color auto="1"/>
      </left>
      <right style="thin">
        <color auto="1"/>
      </right>
      <top style="thin">
        <color auto="1"/>
      </top>
      <bottom/>
      <diagonal/>
    </border>
    <border>
      <left/>
      <right/>
      <top style="medium">
        <color auto="1"/>
      </top>
      <bottom style="hair">
        <color auto="1"/>
      </bottom>
      <diagonal/>
    </border>
    <border>
      <left style="thin">
        <color auto="1"/>
      </left>
      <right style="thin">
        <color auto="1"/>
      </right>
      <top style="thin">
        <color auto="1"/>
      </top>
      <bottom/>
      <diagonal/>
    </border>
    <border>
      <left style="thin">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style="medium">
        <color auto="1"/>
      </right>
      <top style="medium">
        <color auto="1"/>
      </top>
      <bottom style="hair">
        <color auto="1"/>
      </bottom>
      <diagonal/>
    </border>
    <border>
      <left style="thin">
        <color auto="1"/>
      </left>
      <right/>
      <top style="double">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diagonalUp="1">
      <left style="medium">
        <color auto="1"/>
      </left>
      <right/>
      <top style="double">
        <color auto="1"/>
      </top>
      <bottom style="medium">
        <color auto="1"/>
      </bottom>
      <diagonal style="thin">
        <color auto="1"/>
      </diagonal>
    </border>
    <border>
      <left/>
      <right style="thin">
        <color auto="1"/>
      </right>
      <top style="medium">
        <color rgb="FF000000"/>
      </top>
      <bottom style="thin">
        <color auto="1"/>
      </bottom>
      <diagonal/>
    </border>
    <border>
      <left/>
      <right style="thin">
        <color auto="1"/>
      </right>
      <top style="thin">
        <color auto="1"/>
      </top>
      <bottom/>
      <diagonal/>
    </border>
    <border>
      <left/>
      <right style="hair">
        <color auto="1"/>
      </right>
      <top style="medium">
        <color auto="1"/>
      </top>
      <bottom style="medium">
        <color auto="1"/>
      </bottom>
      <diagonal/>
    </border>
    <border>
      <left/>
      <right style="thin">
        <color auto="1"/>
      </right>
      <top/>
      <bottom style="thin">
        <color auto="1"/>
      </bottom>
      <diagonal/>
    </border>
    <border diagonalUp="1">
      <left style="medium">
        <color auto="1"/>
      </left>
      <right style="thin">
        <color auto="1"/>
      </right>
      <top style="double">
        <color auto="1"/>
      </top>
      <bottom style="medium">
        <color auto="1"/>
      </bottom>
      <diagonal style="thin">
        <color auto="1"/>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diagonal/>
    </border>
    <border>
      <left style="hair">
        <color auto="1"/>
      </left>
      <right style="medium">
        <color auto="1"/>
      </right>
      <top style="medium">
        <color auto="1"/>
      </top>
      <bottom style="medium">
        <color auto="1"/>
      </bottom>
      <diagonal/>
    </border>
    <border>
      <left style="thin">
        <color auto="1"/>
      </left>
      <right style="medium">
        <color auto="1"/>
      </right>
      <top style="double">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hair">
        <color auto="1"/>
      </right>
      <top style="medium">
        <color auto="1"/>
      </top>
      <bottom style="medium">
        <color auto="1"/>
      </bottom>
      <diagonal/>
    </border>
    <border>
      <left style="medium">
        <color auto="1"/>
      </left>
      <right/>
      <top/>
      <bottom style="thin">
        <color auto="1"/>
      </bottom>
      <diagonal/>
    </border>
    <border>
      <left/>
      <right style="hair">
        <color auto="1"/>
      </right>
      <top style="double">
        <color auto="1"/>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medium">
        <color auto="1"/>
      </left>
      <right style="medium">
        <color auto="1"/>
      </right>
      <top style="double">
        <color auto="1"/>
      </top>
      <bottom style="medium">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3" fillId="2"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3" borderId="7" xfId="0" applyFont="1" applyFill="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3" fillId="2" borderId="15" xfId="0" applyFont="1" applyFill="1" applyBorder="1" applyAlignment="1">
      <alignment horizontal="center" vertical="center"/>
    </xf>
    <xf numFmtId="0" fontId="2" fillId="3" borderId="16" xfId="0" applyFont="1" applyFill="1" applyBorder="1" applyAlignment="1" applyProtection="1">
      <alignment vertical="center" wrapText="1"/>
      <protection locked="0"/>
    </xf>
    <xf numFmtId="176" fontId="2" fillId="0" borderId="17" xfId="0" applyNumberFormat="1" applyFont="1" applyBorder="1">
      <alignment vertical="center"/>
    </xf>
    <xf numFmtId="0" fontId="6" fillId="0" borderId="0" xfId="0" applyFont="1" applyProtection="1">
      <alignment vertical="center"/>
      <protection locked="0"/>
    </xf>
    <xf numFmtId="0" fontId="2" fillId="0" borderId="18"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3" fillId="2" borderId="21" xfId="0" applyFont="1" applyFill="1" applyBorder="1" applyAlignment="1">
      <alignment horizontal="center" vertical="center"/>
    </xf>
    <xf numFmtId="177" fontId="2" fillId="3" borderId="22" xfId="0" applyNumberFormat="1" applyFont="1" applyFill="1" applyBorder="1" applyAlignment="1">
      <alignment vertical="center" shrinkToFit="1"/>
    </xf>
    <xf numFmtId="176" fontId="2" fillId="0" borderId="23" xfId="0" applyNumberFormat="1" applyFont="1" applyBorder="1">
      <alignment vertical="center"/>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3" fillId="2" borderId="26" xfId="0" applyFont="1" applyFill="1" applyBorder="1" applyAlignment="1">
      <alignment horizontal="center" vertical="center"/>
    </xf>
    <xf numFmtId="177" fontId="2" fillId="3" borderId="27" xfId="0" applyNumberFormat="1" applyFont="1" applyFill="1" applyBorder="1" applyAlignment="1">
      <alignment vertical="center" shrinkToFit="1"/>
    </xf>
    <xf numFmtId="0" fontId="2" fillId="0" borderId="13" xfId="0" applyFont="1" applyBorder="1" applyAlignment="1">
      <alignment horizontal="center" vertical="top" textRotation="255" wrapText="1"/>
    </xf>
    <xf numFmtId="0" fontId="2" fillId="0" borderId="14" xfId="0" applyFont="1" applyBorder="1" applyAlignment="1">
      <alignment horizontal="center" vertical="top" textRotation="255" wrapText="1"/>
    </xf>
    <xf numFmtId="0" fontId="2" fillId="0" borderId="25" xfId="0" applyFont="1" applyBorder="1" applyAlignment="1">
      <alignment horizontal="center" vertical="top" textRotation="255" wrapText="1"/>
    </xf>
    <xf numFmtId="0" fontId="6" fillId="0" borderId="7" xfId="0" applyFont="1" applyBorder="1" applyProtection="1">
      <alignment vertical="center"/>
      <protection locked="0"/>
    </xf>
    <xf numFmtId="176" fontId="2" fillId="3" borderId="14"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14" fontId="2" fillId="3" borderId="14"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7" fillId="3" borderId="2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3" fillId="2" borderId="30" xfId="0" applyFont="1" applyFill="1" applyBorder="1" applyAlignment="1">
      <alignment horizontal="center" vertical="center"/>
    </xf>
    <xf numFmtId="0" fontId="2" fillId="3" borderId="29" xfId="0" applyFont="1" applyFill="1" applyBorder="1" applyAlignment="1" applyProtection="1">
      <alignment horizontal="center" vertical="center" wrapText="1"/>
      <protection locked="0"/>
    </xf>
    <xf numFmtId="176" fontId="2" fillId="0" borderId="31" xfId="0" applyNumberFormat="1" applyFont="1" applyBorder="1">
      <alignment vertical="center"/>
    </xf>
    <xf numFmtId="0" fontId="2" fillId="0" borderId="32" xfId="0" applyFont="1" applyBorder="1" applyAlignment="1">
      <alignment horizontal="center" vertical="center"/>
    </xf>
    <xf numFmtId="0" fontId="2" fillId="0" borderId="4" xfId="0" applyFont="1" applyBorder="1">
      <alignment vertical="center"/>
    </xf>
    <xf numFmtId="0" fontId="2" fillId="0" borderId="33" xfId="0" applyFont="1" applyBorder="1" applyAlignment="1">
      <alignment horizontal="center" vertical="center" textRotation="255"/>
    </xf>
    <xf numFmtId="0" fontId="2" fillId="0" borderId="9" xfId="0" applyFont="1" applyBorder="1" applyAlignment="1">
      <alignment horizontal="center" vertical="center" textRotation="255"/>
    </xf>
    <xf numFmtId="176" fontId="2" fillId="3" borderId="4" xfId="0" applyNumberFormat="1" applyFont="1" applyFill="1" applyBorder="1">
      <alignment vertical="center"/>
    </xf>
    <xf numFmtId="176" fontId="2" fillId="0" borderId="12" xfId="0" applyNumberFormat="1"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textRotation="255"/>
    </xf>
    <xf numFmtId="176" fontId="2" fillId="3" borderId="14" xfId="0" applyNumberFormat="1" applyFont="1" applyFill="1" applyBorder="1">
      <alignment vertical="center"/>
    </xf>
    <xf numFmtId="176" fontId="2" fillId="0" borderId="36" xfId="0" applyNumberFormat="1" applyFont="1" applyBorder="1">
      <alignment vertical="center"/>
    </xf>
    <xf numFmtId="0" fontId="9" fillId="0" borderId="0" xfId="0" applyFont="1">
      <alignment vertical="center"/>
    </xf>
    <xf numFmtId="0" fontId="2" fillId="0" borderId="0" xfId="0" applyFont="1" applyAlignment="1">
      <alignment horizontal="center" vertical="center" textRotation="255"/>
    </xf>
    <xf numFmtId="176" fontId="2" fillId="0" borderId="29" xfId="0" applyNumberFormat="1" applyFont="1" applyBorder="1">
      <alignment vertical="center"/>
    </xf>
    <xf numFmtId="176" fontId="2" fillId="0" borderId="37" xfId="0" applyNumberFormat="1" applyFont="1" applyBorder="1">
      <alignment vertical="center"/>
    </xf>
    <xf numFmtId="0" fontId="2" fillId="0" borderId="32" xfId="0" applyFont="1" applyBorder="1" applyAlignment="1">
      <alignment horizontal="center" vertical="center" wrapText="1"/>
    </xf>
    <xf numFmtId="0" fontId="2" fillId="0" borderId="4" xfId="0" applyFont="1" applyBorder="1" applyAlignment="1">
      <alignment horizontal="center" vertical="center"/>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176" fontId="2" fillId="0" borderId="11" xfId="0" applyNumberFormat="1" applyFont="1" applyBorder="1">
      <alignment vertical="center"/>
    </xf>
    <xf numFmtId="176" fontId="2" fillId="0" borderId="16" xfId="0" applyNumberFormat="1" applyFont="1" applyBorder="1">
      <alignment vertical="center"/>
    </xf>
    <xf numFmtId="176" fontId="2" fillId="0" borderId="39" xfId="0" applyNumberFormat="1" applyFont="1" applyBorder="1">
      <alignment vertical="center"/>
    </xf>
    <xf numFmtId="0" fontId="10" fillId="0" borderId="0" xfId="0" applyFont="1" applyBorder="1" applyAlignment="1">
      <alignment vertical="center"/>
    </xf>
    <xf numFmtId="176" fontId="2" fillId="3" borderId="11" xfId="0" applyNumberFormat="1" applyFont="1" applyFill="1" applyBorder="1">
      <alignment vertical="center"/>
    </xf>
    <xf numFmtId="0" fontId="10" fillId="0" borderId="40" xfId="0" applyFont="1" applyBorder="1" applyAlignment="1">
      <alignment horizontal="left" vertical="center"/>
    </xf>
    <xf numFmtId="176" fontId="2" fillId="3" borderId="16" xfId="0" applyNumberFormat="1" applyFont="1" applyFill="1" applyBorder="1">
      <alignment vertical="center"/>
    </xf>
    <xf numFmtId="0" fontId="10" fillId="0" borderId="41"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vertical="center"/>
    </xf>
    <xf numFmtId="0" fontId="11" fillId="0" borderId="27" xfId="0" applyFont="1" applyBorder="1" applyAlignment="1">
      <alignment horizontal="center" vertical="center"/>
    </xf>
    <xf numFmtId="0" fontId="2" fillId="0" borderId="1" xfId="0" applyFont="1" applyBorder="1" applyAlignment="1">
      <alignment horizontal="center" vertical="center" textRotation="255" wrapText="1"/>
    </xf>
    <xf numFmtId="0" fontId="3" fillId="2" borderId="42" xfId="0" applyFont="1" applyFill="1" applyBorder="1" applyAlignment="1">
      <alignment horizontal="center" vertical="center"/>
    </xf>
    <xf numFmtId="178" fontId="2" fillId="3" borderId="43" xfId="0" applyNumberFormat="1" applyFont="1" applyFill="1" applyBorder="1">
      <alignment vertical="center"/>
    </xf>
    <xf numFmtId="176" fontId="2" fillId="0" borderId="44" xfId="0" applyNumberFormat="1" applyFont="1" applyBorder="1">
      <alignment vertical="center"/>
    </xf>
    <xf numFmtId="0" fontId="2" fillId="0" borderId="45" xfId="0" applyFont="1" applyBorder="1" applyAlignment="1">
      <alignment horizontal="center" vertical="center" wrapText="1"/>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3" fillId="2" borderId="47" xfId="0" applyFont="1" applyFill="1" applyBorder="1" applyAlignment="1">
      <alignment horizontal="center" vertical="center" wrapText="1"/>
    </xf>
    <xf numFmtId="38" fontId="2" fillId="0" borderId="48" xfId="0" applyNumberFormat="1" applyFont="1" applyBorder="1">
      <alignment vertical="center"/>
    </xf>
    <xf numFmtId="38" fontId="2" fillId="0" borderId="49" xfId="0" applyNumberFormat="1" applyFont="1" applyBorder="1">
      <alignment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3" fillId="2" borderId="53" xfId="0" applyFont="1" applyFill="1" applyBorder="1" applyAlignment="1">
      <alignment horizontal="center" vertical="center" wrapText="1"/>
    </xf>
    <xf numFmtId="38" fontId="2" fillId="0" borderId="29" xfId="0" applyNumberFormat="1" applyFont="1" applyBorder="1">
      <alignment vertical="center"/>
    </xf>
    <xf numFmtId="38" fontId="2" fillId="0" borderId="54" xfId="0" applyNumberFormat="1" applyFont="1" applyBorder="1">
      <alignment vertical="center"/>
    </xf>
    <xf numFmtId="0" fontId="2" fillId="0" borderId="0" xfId="0" applyFont="1" applyAlignment="1">
      <alignment horizontal="right"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3" fillId="2" borderId="57" xfId="0" applyFont="1" applyFill="1" applyBorder="1" applyAlignment="1">
      <alignment horizontal="center" vertical="center"/>
    </xf>
    <xf numFmtId="176" fontId="2" fillId="3" borderId="58" xfId="0" applyNumberFormat="1" applyFont="1" applyFill="1" applyBorder="1">
      <alignment vertical="center"/>
    </xf>
    <xf numFmtId="176" fontId="2" fillId="0" borderId="59" xfId="0" applyNumberFormat="1" applyFont="1" applyBorder="1">
      <alignment vertical="center"/>
    </xf>
    <xf numFmtId="0" fontId="4" fillId="0" borderId="0" xfId="0" applyFont="1">
      <alignment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xf>
    <xf numFmtId="38" fontId="12" fillId="4" borderId="43" xfId="0" applyNumberFormat="1" applyFont="1" applyFill="1" applyBorder="1">
      <alignment vertical="center"/>
    </xf>
    <xf numFmtId="38" fontId="12" fillId="4" borderId="62" xfId="0" applyNumberFormat="1" applyFont="1" applyFill="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40"/>
  <sheetViews>
    <sheetView showGridLines="0" tabSelected="1" topLeftCell="B1" zoomScale="55" zoomScaleNormal="55" workbookViewId="0">
      <pane xSplit="1" ySplit="12" topLeftCell="G13" activePane="bottomRight" state="frozen"/>
      <selection pane="topRight"/>
      <selection pane="bottomLeft"/>
      <selection pane="bottomRight" activeCell="X24" sqref="X24"/>
    </sheetView>
  </sheetViews>
  <sheetFormatPr defaultColWidth="9" defaultRowHeight="18.75" customHeight="1"/>
  <cols>
    <col min="1" max="1" width="12.625" style="1" hidden="1" customWidth="1"/>
    <col min="2" max="2" width="5.25" style="1" customWidth="1"/>
    <col min="3" max="3" width="25.625" style="1" customWidth="1"/>
    <col min="4" max="7" width="10.625" style="1" customWidth="1"/>
    <col min="8" max="8" width="10.5" style="1" customWidth="1"/>
    <col min="9" max="9" width="15" style="1" customWidth="1"/>
    <col min="10" max="10" width="9" style="1"/>
    <col min="11" max="12" width="15.625" style="1" customWidth="1"/>
    <col min="13" max="28" width="8.625" style="1" customWidth="1"/>
    <col min="29" max="29" width="9" style="1"/>
    <col min="30" max="31" width="10.625" style="1" customWidth="1"/>
    <col min="32" max="32" width="10.875" style="1" bestFit="1" customWidth="1"/>
    <col min="33" max="33" width="10.625" style="1" customWidth="1"/>
    <col min="34" max="16384" width="9" style="1"/>
  </cols>
  <sheetData>
    <row r="1" spans="1:33" ht="41.25">
      <c r="B1" s="8" t="s">
        <v>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41.2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101"/>
    </row>
    <row r="3" spans="1:33" ht="41.25" customHeight="1">
      <c r="B3" s="9"/>
      <c r="Z3" s="73" t="s">
        <v>59</v>
      </c>
      <c r="AA3" s="75"/>
      <c r="AB3" s="76"/>
      <c r="AC3" s="78"/>
      <c r="AD3" s="78"/>
      <c r="AE3" s="78"/>
      <c r="AF3" s="78"/>
      <c r="AG3" s="78"/>
    </row>
    <row r="4" spans="1:33" ht="41.45" customHeight="1">
      <c r="B4" s="9"/>
      <c r="Z4" s="73" t="s">
        <v>50</v>
      </c>
      <c r="AA4" s="75"/>
      <c r="AB4" s="76"/>
      <c r="AC4" s="78"/>
      <c r="AD4" s="78"/>
      <c r="AE4" s="78"/>
      <c r="AF4" s="78"/>
      <c r="AG4" s="78"/>
    </row>
    <row r="5" spans="1:33" ht="41.45" customHeight="1">
      <c r="B5" s="9"/>
      <c r="Z5" s="73" t="s">
        <v>33</v>
      </c>
      <c r="AA5" s="75"/>
      <c r="AB5" s="76"/>
      <c r="AC5" s="78"/>
      <c r="AD5" s="78"/>
      <c r="AE5" s="78"/>
      <c r="AF5" s="78"/>
      <c r="AG5" s="78"/>
    </row>
    <row r="6" spans="1:33" ht="41.45" customHeight="1">
      <c r="B6" s="9"/>
      <c r="Y6" s="71" t="s">
        <v>58</v>
      </c>
      <c r="Z6" s="71"/>
      <c r="AA6" s="71"/>
      <c r="AB6" s="77"/>
      <c r="AC6" s="78"/>
      <c r="AD6" s="78"/>
      <c r="AE6" s="78"/>
      <c r="AF6" s="78"/>
      <c r="AG6" s="78"/>
    </row>
    <row r="7" spans="1:33" ht="25.5">
      <c r="B7" s="10"/>
      <c r="C7" s="10"/>
      <c r="D7" s="21"/>
      <c r="E7" s="21"/>
      <c r="F7" s="21"/>
      <c r="G7" s="21"/>
      <c r="H7" s="39"/>
      <c r="I7" s="41"/>
      <c r="J7" s="9"/>
      <c r="K7" s="9"/>
      <c r="AF7" s="95"/>
      <c r="AG7" s="95"/>
    </row>
    <row r="8" spans="1:33" ht="36.75" customHeight="1">
      <c r="A8" s="2" t="s">
        <v>1</v>
      </c>
      <c r="B8" s="11" t="s">
        <v>14</v>
      </c>
      <c r="C8" s="16" t="s">
        <v>16</v>
      </c>
      <c r="D8" s="22" t="s">
        <v>8</v>
      </c>
      <c r="E8" s="31" t="s">
        <v>20</v>
      </c>
      <c r="F8" s="36" t="s">
        <v>21</v>
      </c>
      <c r="G8" s="36" t="s">
        <v>22</v>
      </c>
      <c r="H8" s="31" t="s">
        <v>23</v>
      </c>
      <c r="I8" s="31" t="s">
        <v>25</v>
      </c>
      <c r="J8" s="31" t="s">
        <v>26</v>
      </c>
      <c r="K8" s="16" t="s">
        <v>28</v>
      </c>
      <c r="L8" s="31" t="s">
        <v>53</v>
      </c>
      <c r="M8" s="50" t="s">
        <v>37</v>
      </c>
      <c r="N8" s="56"/>
      <c r="O8" s="56"/>
      <c r="P8" s="56"/>
      <c r="Q8" s="64" t="s">
        <v>56</v>
      </c>
      <c r="R8" s="66"/>
      <c r="S8" s="66"/>
      <c r="T8" s="67"/>
      <c r="U8" s="50" t="s">
        <v>13</v>
      </c>
      <c r="V8" s="56"/>
      <c r="W8" s="56"/>
      <c r="X8" s="56"/>
      <c r="Y8" s="50" t="s">
        <v>17</v>
      </c>
      <c r="Z8" s="56"/>
      <c r="AA8" s="56"/>
      <c r="AB8" s="56"/>
      <c r="AC8" s="79" t="s">
        <v>60</v>
      </c>
      <c r="AD8" s="83" t="s">
        <v>0</v>
      </c>
      <c r="AE8" s="89" t="s">
        <v>11</v>
      </c>
      <c r="AF8" s="96" t="s">
        <v>62</v>
      </c>
      <c r="AG8" s="102" t="s">
        <v>44</v>
      </c>
    </row>
    <row r="9" spans="1:33" ht="9" customHeight="1">
      <c r="A9" s="3"/>
      <c r="B9" s="12"/>
      <c r="C9" s="17"/>
      <c r="D9" s="23"/>
      <c r="E9" s="32"/>
      <c r="F9" s="37"/>
      <c r="G9" s="37"/>
      <c r="H9" s="32"/>
      <c r="I9" s="32"/>
      <c r="J9" s="32"/>
      <c r="K9" s="17"/>
      <c r="L9" s="32"/>
      <c r="M9" s="51"/>
      <c r="Q9" s="65"/>
      <c r="U9" s="51"/>
      <c r="Y9" s="51"/>
      <c r="AC9" s="3"/>
      <c r="AD9" s="84"/>
      <c r="AE9" s="90"/>
      <c r="AF9" s="97"/>
      <c r="AG9" s="103"/>
    </row>
    <row r="10" spans="1:33" ht="58.5" customHeight="1">
      <c r="A10" s="3"/>
      <c r="B10" s="12"/>
      <c r="C10" s="17"/>
      <c r="D10" s="23"/>
      <c r="E10" s="32"/>
      <c r="F10" s="37"/>
      <c r="G10" s="37"/>
      <c r="H10" s="32"/>
      <c r="I10" s="32"/>
      <c r="J10" s="32"/>
      <c r="K10" s="17"/>
      <c r="L10" s="32"/>
      <c r="M10" s="52" t="s">
        <v>54</v>
      </c>
      <c r="N10" s="57" t="s">
        <v>52</v>
      </c>
      <c r="O10" s="57" t="s">
        <v>55</v>
      </c>
      <c r="P10" s="61" t="s">
        <v>3</v>
      </c>
      <c r="Q10" s="52" t="s">
        <v>57</v>
      </c>
      <c r="R10" s="57" t="s">
        <v>2</v>
      </c>
      <c r="S10" s="57" t="s">
        <v>40</v>
      </c>
      <c r="T10" s="61" t="s">
        <v>3</v>
      </c>
      <c r="U10" s="52" t="s">
        <v>57</v>
      </c>
      <c r="V10" s="57" t="s">
        <v>2</v>
      </c>
      <c r="W10" s="57" t="s">
        <v>40</v>
      </c>
      <c r="X10" s="61" t="s">
        <v>3</v>
      </c>
      <c r="Y10" s="52" t="s">
        <v>57</v>
      </c>
      <c r="Z10" s="57" t="s">
        <v>2</v>
      </c>
      <c r="AA10" s="57" t="s">
        <v>40</v>
      </c>
      <c r="AB10" s="61" t="s">
        <v>3</v>
      </c>
      <c r="AC10" s="3"/>
      <c r="AD10" s="84"/>
      <c r="AE10" s="90"/>
      <c r="AF10" s="97"/>
      <c r="AG10" s="103"/>
    </row>
    <row r="11" spans="1:33" ht="86.25" customHeight="1">
      <c r="A11" s="4"/>
      <c r="B11" s="12"/>
      <c r="C11" s="17"/>
      <c r="D11" s="24"/>
      <c r="E11" s="33"/>
      <c r="F11" s="38"/>
      <c r="G11" s="38"/>
      <c r="H11" s="33"/>
      <c r="I11" s="33"/>
      <c r="J11" s="32"/>
      <c r="K11" s="17"/>
      <c r="L11" s="32"/>
      <c r="M11" s="53"/>
      <c r="N11" s="17"/>
      <c r="O11" s="17"/>
      <c r="P11" s="61"/>
      <c r="Q11" s="53"/>
      <c r="R11" s="17"/>
      <c r="S11" s="17"/>
      <c r="T11" s="61"/>
      <c r="U11" s="53"/>
      <c r="V11" s="17"/>
      <c r="W11" s="17"/>
      <c r="X11" s="61"/>
      <c r="Y11" s="53"/>
      <c r="Z11" s="17"/>
      <c r="AA11" s="17"/>
      <c r="AB11" s="61"/>
      <c r="AC11" s="3"/>
      <c r="AD11" s="85"/>
      <c r="AE11" s="91"/>
      <c r="AF11" s="97"/>
      <c r="AG11" s="103"/>
    </row>
    <row r="12" spans="1:33" ht="21" customHeight="1">
      <c r="A12" s="5">
        <v>0</v>
      </c>
      <c r="B12" s="13">
        <v>1</v>
      </c>
      <c r="C12" s="18">
        <v>3</v>
      </c>
      <c r="D12" s="25">
        <v>4</v>
      </c>
      <c r="E12" s="34">
        <v>5</v>
      </c>
      <c r="F12" s="34"/>
      <c r="G12" s="34"/>
      <c r="H12" s="18"/>
      <c r="I12" s="18"/>
      <c r="J12" s="43"/>
      <c r="K12" s="18">
        <v>2</v>
      </c>
      <c r="L12" s="47"/>
      <c r="M12" s="13">
        <v>4</v>
      </c>
      <c r="N12" s="18">
        <v>5</v>
      </c>
      <c r="O12" s="18">
        <v>6</v>
      </c>
      <c r="P12" s="43">
        <v>9</v>
      </c>
      <c r="Q12" s="13">
        <v>11</v>
      </c>
      <c r="R12" s="18">
        <v>12</v>
      </c>
      <c r="S12" s="18">
        <v>13</v>
      </c>
      <c r="T12" s="43">
        <v>15</v>
      </c>
      <c r="U12" s="13">
        <v>17</v>
      </c>
      <c r="V12" s="18">
        <v>18</v>
      </c>
      <c r="W12" s="18">
        <v>19</v>
      </c>
      <c r="X12" s="43">
        <v>22</v>
      </c>
      <c r="Y12" s="13">
        <v>17</v>
      </c>
      <c r="Z12" s="18">
        <v>18</v>
      </c>
      <c r="AA12" s="18">
        <v>19</v>
      </c>
      <c r="AB12" s="43">
        <v>22</v>
      </c>
      <c r="AC12" s="80"/>
      <c r="AD12" s="86">
        <v>32</v>
      </c>
      <c r="AE12" s="92">
        <v>33</v>
      </c>
      <c r="AF12" s="98">
        <v>34</v>
      </c>
      <c r="AG12" s="80">
        <v>37</v>
      </c>
    </row>
    <row r="13" spans="1:33" ht="39.950000000000003" customHeight="1">
      <c r="A13" s="6"/>
      <c r="B13" s="14">
        <v>1</v>
      </c>
      <c r="C13" s="19"/>
      <c r="D13" s="26"/>
      <c r="E13" s="35"/>
      <c r="F13" s="35"/>
      <c r="G13" s="35"/>
      <c r="H13" s="40"/>
      <c r="I13" s="42"/>
      <c r="J13" s="44"/>
      <c r="K13" s="45"/>
      <c r="L13" s="48"/>
      <c r="M13" s="54"/>
      <c r="N13" s="58"/>
      <c r="O13" s="58"/>
      <c r="P13" s="62">
        <f>SUM(M13:O13)</f>
        <v>0</v>
      </c>
      <c r="Q13" s="54"/>
      <c r="R13" s="58"/>
      <c r="S13" s="58"/>
      <c r="T13" s="62">
        <f>SUM(Q13:S13)</f>
        <v>0</v>
      </c>
      <c r="U13" s="68">
        <f>M13-Q13</f>
        <v>0</v>
      </c>
      <c r="V13" s="69">
        <f>N13-R13</f>
        <v>0</v>
      </c>
      <c r="W13" s="69">
        <f>O13-S13</f>
        <v>0</v>
      </c>
      <c r="X13" s="62">
        <f>SUM(U13:W13)</f>
        <v>0</v>
      </c>
      <c r="Y13" s="72"/>
      <c r="Z13" s="74"/>
      <c r="AA13" s="74"/>
      <c r="AB13" s="62">
        <f>SUM(Y13:AA13)</f>
        <v>0</v>
      </c>
      <c r="AC13" s="81"/>
      <c r="AD13" s="87">
        <v>4104</v>
      </c>
      <c r="AE13" s="93">
        <f>X13*AD13</f>
        <v>0</v>
      </c>
      <c r="AF13" s="99"/>
      <c r="AG13" s="104">
        <f>AE13-AF13</f>
        <v>0</v>
      </c>
    </row>
    <row r="14" spans="1:33" ht="39.950000000000003" customHeight="1">
      <c r="A14" s="7"/>
      <c r="B14" s="15" t="s">
        <v>3</v>
      </c>
      <c r="C14" s="20"/>
      <c r="D14" s="27"/>
      <c r="E14" s="20"/>
      <c r="F14" s="20"/>
      <c r="G14" s="20"/>
      <c r="H14" s="20"/>
      <c r="I14" s="20"/>
      <c r="J14" s="20"/>
      <c r="K14" s="27"/>
      <c r="L14" s="49"/>
      <c r="M14" s="55">
        <f t="shared" ref="M14:AB14" si="0">SUBTOTAL(9,M13:M13)</f>
        <v>0</v>
      </c>
      <c r="N14" s="59">
        <f t="shared" si="0"/>
        <v>0</v>
      </c>
      <c r="O14" s="59">
        <f t="shared" si="0"/>
        <v>0</v>
      </c>
      <c r="P14" s="63">
        <f t="shared" si="0"/>
        <v>0</v>
      </c>
      <c r="Q14" s="55">
        <f t="shared" si="0"/>
        <v>0</v>
      </c>
      <c r="R14" s="59">
        <f t="shared" si="0"/>
        <v>0</v>
      </c>
      <c r="S14" s="59">
        <f t="shared" si="0"/>
        <v>0</v>
      </c>
      <c r="T14" s="63">
        <f t="shared" si="0"/>
        <v>0</v>
      </c>
      <c r="U14" s="55">
        <f t="shared" si="0"/>
        <v>0</v>
      </c>
      <c r="V14" s="59">
        <f t="shared" si="0"/>
        <v>0</v>
      </c>
      <c r="W14" s="59">
        <f t="shared" si="0"/>
        <v>0</v>
      </c>
      <c r="X14" s="70">
        <f t="shared" si="0"/>
        <v>0</v>
      </c>
      <c r="Y14" s="55">
        <f t="shared" si="0"/>
        <v>0</v>
      </c>
      <c r="Z14" s="59">
        <f t="shared" si="0"/>
        <v>0</v>
      </c>
      <c r="AA14" s="59">
        <f t="shared" si="0"/>
        <v>0</v>
      </c>
      <c r="AB14" s="70">
        <f t="shared" si="0"/>
        <v>0</v>
      </c>
      <c r="AC14" s="82"/>
      <c r="AD14" s="88"/>
      <c r="AE14" s="94">
        <f>SUBTOTAL(9,AE13:AE13)</f>
        <v>0</v>
      </c>
      <c r="AF14" s="100">
        <f>SUBTOTAL(9,AF13:AF13)</f>
        <v>0</v>
      </c>
      <c r="AG14" s="105">
        <f>SUBTOTAL(9,AG13:AG13)</f>
        <v>0</v>
      </c>
    </row>
    <row r="15" spans="1:33" ht="51.75" customHeight="1">
      <c r="D15" s="28" t="s">
        <v>12</v>
      </c>
      <c r="E15" s="28"/>
      <c r="F15" s="28"/>
      <c r="G15" s="28"/>
      <c r="H15" s="28"/>
      <c r="I15" s="28"/>
      <c r="J15" s="1">
        <v>1</v>
      </c>
      <c r="K15" s="46" t="s">
        <v>29</v>
      </c>
      <c r="N15" s="60"/>
      <c r="AC15" s="1" t="s">
        <v>61</v>
      </c>
    </row>
    <row r="16" spans="1:33" ht="32.25" customHeight="1">
      <c r="D16" s="29" t="s">
        <v>5</v>
      </c>
      <c r="E16" s="29"/>
      <c r="F16" s="29"/>
      <c r="G16" s="29"/>
      <c r="H16" s="29"/>
      <c r="I16" s="29"/>
      <c r="J16" s="1">
        <v>2</v>
      </c>
      <c r="K16" s="46" t="s">
        <v>31</v>
      </c>
    </row>
    <row r="17" spans="4:14" ht="36" customHeight="1">
      <c r="D17" s="30" t="s">
        <v>19</v>
      </c>
      <c r="E17" s="30"/>
      <c r="F17" s="30"/>
      <c r="G17" s="30"/>
      <c r="H17" s="30"/>
      <c r="I17" s="30"/>
      <c r="J17" s="1">
        <v>3</v>
      </c>
      <c r="K17" s="46" t="s">
        <v>24</v>
      </c>
      <c r="N17" s="60"/>
    </row>
    <row r="18" spans="4:14">
      <c r="D18" s="1" t="s">
        <v>18</v>
      </c>
      <c r="J18" s="1">
        <v>4</v>
      </c>
      <c r="K18" s="46" t="s">
        <v>7</v>
      </c>
      <c r="N18" s="60"/>
    </row>
    <row r="19" spans="4:14" ht="18.75" customHeight="1">
      <c r="J19" s="1">
        <v>5</v>
      </c>
      <c r="K19" s="46" t="s">
        <v>30</v>
      </c>
      <c r="N19" s="60"/>
    </row>
    <row r="20" spans="4:14" ht="18.75" customHeight="1">
      <c r="J20" s="1">
        <v>6</v>
      </c>
      <c r="K20" s="46" t="s">
        <v>32</v>
      </c>
      <c r="N20" s="60"/>
    </row>
    <row r="21" spans="4:14" ht="18.75" customHeight="1">
      <c r="J21" s="1">
        <v>7</v>
      </c>
      <c r="K21" s="46" t="s">
        <v>34</v>
      </c>
      <c r="N21" s="60"/>
    </row>
    <row r="22" spans="4:14" ht="18.75" customHeight="1">
      <c r="J22" s="1">
        <v>8</v>
      </c>
      <c r="K22" s="46" t="s">
        <v>1</v>
      </c>
      <c r="N22" s="60"/>
    </row>
    <row r="23" spans="4:14" ht="18.75" customHeight="1">
      <c r="J23" s="1">
        <v>9</v>
      </c>
      <c r="K23" s="46" t="s">
        <v>35</v>
      </c>
      <c r="N23" s="60"/>
    </row>
    <row r="24" spans="4:14" ht="18.75" customHeight="1">
      <c r="J24" s="1">
        <v>10</v>
      </c>
      <c r="K24" s="46" t="s">
        <v>10</v>
      </c>
      <c r="N24" s="60"/>
    </row>
    <row r="25" spans="4:14" ht="18.75" customHeight="1">
      <c r="J25" s="1">
        <v>11</v>
      </c>
      <c r="K25" s="46" t="s">
        <v>36</v>
      </c>
      <c r="N25" s="60"/>
    </row>
    <row r="26" spans="4:14" ht="18.75" customHeight="1">
      <c r="J26" s="1">
        <v>12</v>
      </c>
      <c r="K26" s="46" t="s">
        <v>6</v>
      </c>
      <c r="N26" s="60"/>
    </row>
    <row r="27" spans="4:14" ht="18.75" customHeight="1">
      <c r="J27" s="1">
        <v>13</v>
      </c>
      <c r="K27" s="46" t="s">
        <v>38</v>
      </c>
      <c r="N27" s="60"/>
    </row>
    <row r="28" spans="4:14" ht="18.75" customHeight="1">
      <c r="J28" s="1">
        <v>14</v>
      </c>
      <c r="K28" s="46" t="s">
        <v>27</v>
      </c>
      <c r="N28" s="60"/>
    </row>
    <row r="29" spans="4:14" ht="18.75" customHeight="1">
      <c r="J29" s="1">
        <v>15</v>
      </c>
      <c r="K29" s="46" t="s">
        <v>41</v>
      </c>
      <c r="N29" s="60"/>
    </row>
    <row r="30" spans="4:14" ht="18.75" customHeight="1">
      <c r="J30" s="1">
        <v>16</v>
      </c>
      <c r="K30" s="46" t="s">
        <v>42</v>
      </c>
      <c r="N30" s="60"/>
    </row>
    <row r="31" spans="4:14" ht="18.75" customHeight="1">
      <c r="J31" s="1">
        <v>17</v>
      </c>
      <c r="K31" s="46" t="s">
        <v>43</v>
      </c>
      <c r="N31" s="60"/>
    </row>
    <row r="32" spans="4:14" ht="18.75" customHeight="1">
      <c r="J32" s="1">
        <v>18</v>
      </c>
      <c r="K32" s="46" t="s">
        <v>45</v>
      </c>
      <c r="N32" s="60"/>
    </row>
    <row r="33" spans="10:14" ht="18.75" customHeight="1">
      <c r="J33" s="1">
        <v>19</v>
      </c>
      <c r="K33" s="46" t="s">
        <v>46</v>
      </c>
      <c r="N33" s="60"/>
    </row>
    <row r="34" spans="10:14" ht="18.75" customHeight="1">
      <c r="J34" s="1">
        <v>20</v>
      </c>
      <c r="K34" s="46" t="s">
        <v>15</v>
      </c>
      <c r="N34" s="60"/>
    </row>
    <row r="35" spans="10:14" ht="18.75" customHeight="1">
      <c r="J35" s="1">
        <v>21</v>
      </c>
      <c r="K35" s="46" t="s">
        <v>47</v>
      </c>
      <c r="N35" s="60"/>
    </row>
    <row r="36" spans="10:14" ht="18.75" customHeight="1">
      <c r="J36" s="1">
        <v>22</v>
      </c>
      <c r="K36" s="46" t="s">
        <v>48</v>
      </c>
      <c r="N36" s="60"/>
    </row>
    <row r="37" spans="10:14" ht="18.75" customHeight="1">
      <c r="J37" s="1">
        <v>23</v>
      </c>
      <c r="K37" s="46" t="s">
        <v>4</v>
      </c>
      <c r="N37" s="60"/>
    </row>
    <row r="38" spans="10:14" ht="18.75" customHeight="1">
      <c r="J38" s="1">
        <v>24</v>
      </c>
      <c r="K38" s="46" t="s">
        <v>39</v>
      </c>
      <c r="N38" s="60"/>
    </row>
    <row r="39" spans="10:14" ht="18.75" customHeight="1">
      <c r="J39" s="1">
        <v>25</v>
      </c>
      <c r="K39" s="46" t="s">
        <v>49</v>
      </c>
      <c r="N39" s="60"/>
    </row>
    <row r="40" spans="10:14" ht="18.75" customHeight="1">
      <c r="J40" s="1">
        <v>26</v>
      </c>
      <c r="K40" s="46" t="s">
        <v>51</v>
      </c>
      <c r="N40" s="60"/>
    </row>
  </sheetData>
  <autoFilter ref="A12:AG12"/>
  <mergeCells count="49">
    <mergeCell ref="B1:AG1"/>
    <mergeCell ref="Z3:AB3"/>
    <mergeCell ref="AC3:AG3"/>
    <mergeCell ref="Z4:AB4"/>
    <mergeCell ref="AC4:AG4"/>
    <mergeCell ref="Z5:AB5"/>
    <mergeCell ref="AC5:AG5"/>
    <mergeCell ref="Y6:AB6"/>
    <mergeCell ref="AC6:AG6"/>
    <mergeCell ref="B7:C7"/>
    <mergeCell ref="M8:P8"/>
    <mergeCell ref="Q8:T8"/>
    <mergeCell ref="U8:X8"/>
    <mergeCell ref="Y8:AB8"/>
    <mergeCell ref="D15:I15"/>
    <mergeCell ref="D16:I16"/>
    <mergeCell ref="D17:I17"/>
    <mergeCell ref="A8:A11"/>
    <mergeCell ref="C8:C11"/>
    <mergeCell ref="D8:D11"/>
    <mergeCell ref="E8:E11"/>
    <mergeCell ref="F8:F11"/>
    <mergeCell ref="G8:G11"/>
    <mergeCell ref="H8:H11"/>
    <mergeCell ref="I8:I11"/>
    <mergeCell ref="J8:J11"/>
    <mergeCell ref="K8:K11"/>
    <mergeCell ref="L8:L11"/>
    <mergeCell ref="AC8:AC11"/>
    <mergeCell ref="AD8:AD11"/>
    <mergeCell ref="AE8:AE11"/>
    <mergeCell ref="AF8:AF11"/>
    <mergeCell ref="AG8:A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s>
  <phoneticPr fontId="1"/>
  <dataValidations count="5">
    <dataValidation type="date" imeMode="disabled" allowBlank="1" showDropDown="0" showInputMessage="1" showErrorMessage="1" sqref="I13">
      <formula1>45643</formula1>
      <formula2>45930</formula2>
    </dataValidation>
    <dataValidation imeMode="disabled" allowBlank="1" showDropDown="0" showInputMessage="1" showErrorMessage="1" sqref="M13:AG13 D13:G13"/>
    <dataValidation type="list" imeMode="disabled" allowBlank="1" showDropDown="0" showInputMessage="1" showErrorMessage="1" sqref="H13">
      <formula1>"○,×"</formula1>
    </dataValidation>
    <dataValidation type="list" allowBlank="1" showDropDown="0" showInputMessage="1" showErrorMessage="1" sqref="B7">
      <formula1>#REF!</formula1>
    </dataValidation>
    <dataValidation type="list" allowBlank="1" showDropDown="0" showInputMessage="1" showErrorMessage="1" sqref="K13">
      <formula1>"賀茂,熱海伊東,駿東田方,富士,静岡,志太榛原,中東遠,西部"</formula1>
    </dataValidation>
  </dataValidations>
  <printOptions horizontalCentered="1"/>
  <pageMargins left="0.51181102362204722" right="0.51181102362204722" top="0.55118110236220474" bottom="0.55118110236220474" header="0.31496062992125984" footer="0.31496062992125984"/>
  <pageSetup paperSize="8" scale="53" fitToWidth="1" fitToHeight="2" orientation="landscape"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医療機関⇒都道府県提出用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宮川　直貴</dc:creator>
  <cp:lastModifiedBy>宮川　直貴</cp:lastModifiedBy>
  <dcterms:created xsi:type="dcterms:W3CDTF">2025-02-27T05:09:42Z</dcterms:created>
  <dcterms:modified xsi:type="dcterms:W3CDTF">2025-03-10T11:14:45Z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2025-03-10T11:14:45Z</vt:filetime>
  </property>
</Properties>
</file>