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1516" windowHeight="12120"/>
  </bookViews>
  <sheets>
    <sheet name="様式１号　別紙" sheetId="1" r:id="rId1"/>
  </sheets>
  <definedNames>
    <definedName name="_xlnm.Print_Area" localSheetId="0">'様式１号　別紙'!$A$1:$AL$171</definedName>
    <definedName name="_xlnm._FilterDatabase" localSheetId="0" hidden="1">'様式１号　別紙'!$A$48:$S$53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平川　嵩久</author>
  </authors>
  <commentList>
    <comment ref="A133" authorId="0">
      <text>
        <r>
          <rPr>
            <sz val="11"/>
            <color theme="1"/>
            <rFont val="游ゴシック"/>
          </rPr>
          <t>税込額で記載してください。</t>
        </r>
      </text>
    </comment>
    <comment ref="AD152" authorId="0">
      <text>
        <r>
          <rPr>
            <sz val="11"/>
            <color theme="1"/>
            <rFont val="游ゴシック"/>
          </rPr>
          <t>該当する経費を選択して合計してください</t>
        </r>
      </text>
    </comment>
    <comment ref="AD153" authorId="0">
      <text>
        <r>
          <rPr>
            <sz val="11"/>
            <color theme="1"/>
            <rFont val="游ゴシック"/>
          </rPr>
          <t>事業費合計又は10,000,000円のどちらか低い金額を入力</t>
        </r>
      </text>
    </comment>
    <comment ref="AH152" authorId="0">
      <text>
        <r>
          <rPr>
            <sz val="11"/>
            <color theme="1"/>
            <rFont val="游ゴシック"/>
          </rPr>
          <t xml:space="preserve">このセルが〇になることを確認してください
</t>
        </r>
      </text>
    </comment>
  </commentList>
</comments>
</file>

<file path=xl/sharedStrings.xml><?xml version="1.0" encoding="utf-8"?>
<sst xmlns="http://schemas.openxmlformats.org/spreadsheetml/2006/main" xmlns:r="http://schemas.openxmlformats.org/officeDocument/2006/relationships" count="157" uniqueCount="157">
  <si>
    <t>１　取組主体の概要</t>
    <rPh sb="2" eb="4">
      <t>とりくみ</t>
    </rPh>
    <rPh sb="4" eb="6">
      <t>しゅたい</t>
    </rPh>
    <rPh sb="7" eb="9">
      <t>がいよう</t>
    </rPh>
    <phoneticPr fontId="1" type="Hiragana"/>
  </si>
  <si>
    <t>輸出量</t>
    <rPh sb="0" eb="2">
      <t>ゆしゅつ</t>
    </rPh>
    <rPh sb="2" eb="3">
      <t>りょう</t>
    </rPh>
    <phoneticPr fontId="1" type="Hiragana"/>
  </si>
  <si>
    <t>委員旅費</t>
    <rPh sb="0" eb="2">
      <t>いいん</t>
    </rPh>
    <rPh sb="2" eb="4">
      <t>りょひ</t>
    </rPh>
    <phoneticPr fontId="1" type="Hiragana"/>
  </si>
  <si>
    <t>ウ</t>
  </si>
  <si>
    <t>取組主体名</t>
    <rPh sb="0" eb="2">
      <t>とりくみ</t>
    </rPh>
    <rPh sb="2" eb="4">
      <t>しゅたい</t>
    </rPh>
    <rPh sb="4" eb="5">
      <t>めい</t>
    </rPh>
    <phoneticPr fontId="1" type="Hiragana"/>
  </si>
  <si>
    <t>令和　年　月　日</t>
    <rPh sb="0" eb="2">
      <t>れいわ</t>
    </rPh>
    <rPh sb="3" eb="4">
      <t>ねん</t>
    </rPh>
    <rPh sb="5" eb="6">
      <t>がつ</t>
    </rPh>
    <rPh sb="7" eb="8">
      <t>にち</t>
    </rPh>
    <phoneticPr fontId="1" type="Hiragana"/>
  </si>
  <si>
    <t>会場借料</t>
    <rPh sb="0" eb="2">
      <t>かいじょう</t>
    </rPh>
    <rPh sb="2" eb="4">
      <t>しゃくりょう</t>
    </rPh>
    <phoneticPr fontId="1" type="Hiragana"/>
  </si>
  <si>
    <t>調査等旅費</t>
    <rPh sb="0" eb="2">
      <t>ちょうさ</t>
    </rPh>
    <rPh sb="2" eb="3">
      <t>など</t>
    </rPh>
    <rPh sb="3" eb="5">
      <t>りょひ</t>
    </rPh>
    <phoneticPr fontId="1" type="Hiragana"/>
  </si>
  <si>
    <t>ア　検討会の開催（必須）</t>
    <rPh sb="9" eb="11">
      <t>ひっす</t>
    </rPh>
    <phoneticPr fontId="1" type="Hiragana"/>
  </si>
  <si>
    <t>謝金</t>
    <rPh sb="0" eb="2">
      <t>しゃきん</t>
    </rPh>
    <phoneticPr fontId="1" type="Hiragana"/>
  </si>
  <si>
    <t>有機茶割合（全体）</t>
    <rPh sb="0" eb="2">
      <t>ゆうき</t>
    </rPh>
    <rPh sb="2" eb="3">
      <t>ちゃ</t>
    </rPh>
    <rPh sb="3" eb="5">
      <t>わりあい</t>
    </rPh>
    <rPh sb="6" eb="8">
      <t>ぜんたい</t>
    </rPh>
    <phoneticPr fontId="1" type="Hiragana"/>
  </si>
  <si>
    <t>代表者氏名</t>
    <rPh sb="0" eb="3">
      <t>だいひょうしゃ</t>
    </rPh>
    <rPh sb="3" eb="5">
      <t>しめい</t>
    </rPh>
    <phoneticPr fontId="1" type="Hiragana"/>
  </si>
  <si>
    <t>ア</t>
  </si>
  <si>
    <t>担当者役職</t>
    <rPh sb="0" eb="2">
      <t>たんとう</t>
    </rPh>
    <rPh sb="2" eb="3">
      <t>しゃ</t>
    </rPh>
    <rPh sb="3" eb="5">
      <t>やくしょく</t>
    </rPh>
    <phoneticPr fontId="1" type="Hiragana"/>
  </si>
  <si>
    <t>有機栽培面積</t>
    <rPh sb="0" eb="4">
      <t>ゆうきさいばい</t>
    </rPh>
    <rPh sb="4" eb="6">
      <t>めんせき</t>
    </rPh>
    <phoneticPr fontId="1" type="Hiragana"/>
  </si>
  <si>
    <t>エ</t>
  </si>
  <si>
    <t>担当者氏名</t>
    <rPh sb="0" eb="3">
      <t>たんとうしゃ</t>
    </rPh>
    <rPh sb="3" eb="5">
      <t>しめい</t>
    </rPh>
    <phoneticPr fontId="1" type="Hiragana"/>
  </si>
  <si>
    <t>イ</t>
  </si>
  <si>
    <t>状況</t>
    <rPh sb="0" eb="2">
      <t>じょうきょう</t>
    </rPh>
    <phoneticPr fontId="1" type="Hiragana"/>
  </si>
  <si>
    <t>○</t>
  </si>
  <si>
    <t>有機栽培への転換の検証</t>
  </si>
  <si>
    <t>（１）基本情報</t>
    <rPh sb="3" eb="5">
      <t>きほん</t>
    </rPh>
    <rPh sb="5" eb="7">
      <t>じょうほう</t>
    </rPh>
    <phoneticPr fontId="1" type="Hiragana"/>
  </si>
  <si>
    <t>項　目</t>
    <rPh sb="0" eb="1">
      <t>こう</t>
    </rPh>
    <rPh sb="2" eb="3">
      <t>め</t>
    </rPh>
    <phoneticPr fontId="1" type="Hiragana"/>
  </si>
  <si>
    <t>旅費</t>
    <rPh sb="0" eb="2">
      <t>りょひ</t>
    </rPh>
    <phoneticPr fontId="1" type="Hiragana"/>
  </si>
  <si>
    <t>円</t>
    <rPh sb="0" eb="1">
      <t>えん</t>
    </rPh>
    <phoneticPr fontId="1" type="Hiragana"/>
  </si>
  <si>
    <t>検討内容</t>
  </si>
  <si>
    <t>役務費</t>
    <rPh sb="0" eb="3">
      <t>えきむひ</t>
    </rPh>
    <phoneticPr fontId="1" type="Hiragana"/>
  </si>
  <si>
    <t>実施希望時間
（なるべく幅広に）</t>
    <rPh sb="0" eb="2">
      <t>じっし</t>
    </rPh>
    <rPh sb="2" eb="4">
      <t>きぼう</t>
    </rPh>
    <rPh sb="4" eb="6">
      <t>じかん</t>
    </rPh>
    <rPh sb="12" eb="14">
      <t>はばひろ</t>
    </rPh>
    <phoneticPr fontId="1" type="Hiragana"/>
  </si>
  <si>
    <t>（２）取組項目　※ 実施する取組項目に「○」を付けてください</t>
    <rPh sb="3" eb="5">
      <t>とりくみ</t>
    </rPh>
    <rPh sb="5" eb="7">
      <t>こうもく</t>
    </rPh>
    <rPh sb="10" eb="12">
      <t>じっし</t>
    </rPh>
    <rPh sb="14" eb="16">
      <t>とりくみ</t>
    </rPh>
    <rPh sb="16" eb="18">
      <t>こうもく</t>
    </rPh>
    <rPh sb="23" eb="24">
      <t>つ</t>
    </rPh>
    <phoneticPr fontId="1" type="Hiragana"/>
  </si>
  <si>
    <t>（１）取組目的</t>
    <rPh sb="3" eb="5">
      <t>とりくみ</t>
    </rPh>
    <rPh sb="5" eb="7">
      <t>もくてき</t>
    </rPh>
    <phoneticPr fontId="1" type="Hiragana"/>
  </si>
  <si>
    <t>補助金の申請額</t>
    <rPh sb="0" eb="3">
      <t>ほじょきん</t>
    </rPh>
    <rPh sb="4" eb="6">
      <t>しんせい</t>
    </rPh>
    <rPh sb="6" eb="7">
      <t>がく</t>
    </rPh>
    <phoneticPr fontId="1" type="Hiragana"/>
  </si>
  <si>
    <t>（３）成果目標</t>
    <rPh sb="3" eb="5">
      <t>せいか</t>
    </rPh>
    <rPh sb="5" eb="7">
      <t>もくひょう</t>
    </rPh>
    <phoneticPr fontId="1" type="Hiragana"/>
  </si>
  <si>
    <t>ほ場管理費</t>
    <rPh sb="1" eb="2">
      <t>じょう</t>
    </rPh>
    <rPh sb="2" eb="5">
      <t>かんりひ</t>
    </rPh>
    <phoneticPr fontId="1" type="Hiragana"/>
  </si>
  <si>
    <t>①</t>
  </si>
  <si>
    <t>総出荷額</t>
    <rPh sb="0" eb="1">
      <t>そう</t>
    </rPh>
    <rPh sb="1" eb="4">
      <t>しゅっかがく</t>
    </rPh>
    <phoneticPr fontId="1" type="Hiragana"/>
  </si>
  <si>
    <t>（様式１号　別紙）</t>
    <rPh sb="6" eb="8">
      <t>べっし</t>
    </rPh>
    <phoneticPr fontId="1" type="Hiragana"/>
  </si>
  <si>
    <t>情報発信費</t>
    <rPh sb="0" eb="2">
      <t>じょうほう</t>
    </rPh>
    <rPh sb="2" eb="4">
      <t>はっしん</t>
    </rPh>
    <rPh sb="4" eb="5">
      <t>ひ</t>
    </rPh>
    <phoneticPr fontId="1" type="Hiragana"/>
  </si>
  <si>
    <t>輸出額</t>
    <rPh sb="0" eb="2">
      <t>ゆしゅつ</t>
    </rPh>
    <rPh sb="2" eb="3">
      <t>がく</t>
    </rPh>
    <phoneticPr fontId="1" type="Hiragana"/>
  </si>
  <si>
    <t>％</t>
  </si>
  <si>
    <t>小計</t>
    <rPh sb="0" eb="1">
      <t>しょう</t>
    </rPh>
    <rPh sb="1" eb="2">
      <t>けい</t>
    </rPh>
    <phoneticPr fontId="1" type="Hiragana"/>
  </si>
  <si>
    <t>令和　年　月</t>
    <rPh sb="0" eb="2">
      <t>れいわ</t>
    </rPh>
    <rPh sb="3" eb="4">
      <t>ねん</t>
    </rPh>
    <rPh sb="5" eb="6">
      <t>がつ</t>
    </rPh>
    <phoneticPr fontId="1" type="Hiragana"/>
  </si>
  <si>
    <t>役職</t>
    <rPh sb="0" eb="2">
      <t>やくしょく</t>
    </rPh>
    <phoneticPr fontId="1" type="Hiragana"/>
  </si>
  <si>
    <t>取組項目</t>
    <rPh sb="0" eb="2">
      <t>とりくみ</t>
    </rPh>
    <rPh sb="2" eb="4">
      <t>こうもく</t>
    </rPh>
    <phoneticPr fontId="1" type="Hiragana"/>
  </si>
  <si>
    <t>５　令和７年２月１９日（水）に実施する面談について</t>
    <rPh sb="2" eb="4">
      <t>れいわ</t>
    </rPh>
    <rPh sb="5" eb="6">
      <t>ねん</t>
    </rPh>
    <rPh sb="7" eb="8">
      <t>がつ</t>
    </rPh>
    <rPh sb="10" eb="11">
      <t>にち</t>
    </rPh>
    <rPh sb="12" eb="13">
      <t>すい</t>
    </rPh>
    <rPh sb="15" eb="17">
      <t>じっし</t>
    </rPh>
    <rPh sb="19" eb="21">
      <t>めんだん</t>
    </rPh>
    <phoneticPr fontId="1" type="Hiragana"/>
  </si>
  <si>
    <t>借上費</t>
    <rPh sb="0" eb="2">
      <t>かりあ</t>
    </rPh>
    <rPh sb="2" eb="3">
      <t>ひ</t>
    </rPh>
    <phoneticPr fontId="1" type="Hiragana"/>
  </si>
  <si>
    <t>（２）輸出等の取組情報</t>
    <rPh sb="3" eb="5">
      <t>ゆしゅつ</t>
    </rPh>
    <rPh sb="5" eb="6">
      <t>など</t>
    </rPh>
    <rPh sb="7" eb="9">
      <t>とりくみ</t>
    </rPh>
    <rPh sb="9" eb="11">
      <t>じょうほう</t>
    </rPh>
    <phoneticPr fontId="1" type="Hiragana"/>
  </si>
  <si>
    <t>費目</t>
    <rPh sb="0" eb="2">
      <t>ひもく</t>
    </rPh>
    <phoneticPr fontId="1" type="Hiragana"/>
  </si>
  <si>
    <t>細目</t>
    <rPh sb="0" eb="2">
      <t>さいもく</t>
    </rPh>
    <phoneticPr fontId="1" type="Hiragana"/>
  </si>
  <si>
    <t>金額(円)
①×②</t>
    <rPh sb="0" eb="2">
      <t>きんがく</t>
    </rPh>
    <rPh sb="3" eb="4">
      <t>えん</t>
    </rPh>
    <phoneticPr fontId="1" type="Hiragana"/>
  </si>
  <si>
    <t>ウ　新たな流通体系の検証</t>
  </si>
  <si>
    <t>連携する茶生産者名</t>
    <rPh sb="0" eb="2">
      <t>れんけい</t>
    </rPh>
    <rPh sb="4" eb="5">
      <t>ちゃ</t>
    </rPh>
    <rPh sb="5" eb="8">
      <t>せいさんしゃ</t>
    </rPh>
    <rPh sb="8" eb="9">
      <t>めい</t>
    </rPh>
    <phoneticPr fontId="1" type="Hiragana"/>
  </si>
  <si>
    <t>員数（人数や回数等）②</t>
    <rPh sb="0" eb="2">
      <t>いんすう</t>
    </rPh>
    <rPh sb="3" eb="5">
      <t>にんずう</t>
    </rPh>
    <rPh sb="6" eb="8">
      <t>かいすう</t>
    </rPh>
    <rPh sb="8" eb="9">
      <t>など</t>
    </rPh>
    <phoneticPr fontId="1" type="Hiragana"/>
  </si>
  <si>
    <t>資機材費</t>
    <rPh sb="0" eb="1">
      <t>し</t>
    </rPh>
    <rPh sb="1" eb="3">
      <t>きざい</t>
    </rPh>
    <rPh sb="3" eb="4">
      <t>ひ</t>
    </rPh>
    <phoneticPr fontId="1" type="Hiragana"/>
  </si>
  <si>
    <t>単価(円)
①</t>
    <rPh sb="0" eb="2">
      <t>たんか</t>
    </rPh>
    <rPh sb="3" eb="4">
      <t>えん</t>
    </rPh>
    <phoneticPr fontId="1" type="Hiragana"/>
  </si>
  <si>
    <t>事業費</t>
    <rPh sb="0" eb="3">
      <t>じぎょうひ</t>
    </rPh>
    <phoneticPr fontId="1" type="Hiragana"/>
  </si>
  <si>
    <t>Ｒ６有機茶取扱量</t>
    <rPh sb="2" eb="4">
      <t>ゆうき</t>
    </rPh>
    <rPh sb="4" eb="5">
      <t>ちゃ</t>
    </rPh>
    <rPh sb="5" eb="7">
      <t>とりあつかい</t>
    </rPh>
    <rPh sb="7" eb="8">
      <t>りょう</t>
    </rPh>
    <phoneticPr fontId="1" type="Hiragana"/>
  </si>
  <si>
    <t>a</t>
  </si>
  <si>
    <t>印刷製本費</t>
    <rPh sb="0" eb="2">
      <t>いんさつ</t>
    </rPh>
    <rPh sb="2" eb="4">
      <t>せいほん</t>
    </rPh>
    <rPh sb="4" eb="5">
      <t>ひ</t>
    </rPh>
    <phoneticPr fontId="1" type="Hiragana"/>
  </si>
  <si>
    <t>消耗品費</t>
    <rPh sb="0" eb="3">
      <t>しょうもうひん</t>
    </rPh>
    <rPh sb="3" eb="4">
      <t>ひ</t>
    </rPh>
    <phoneticPr fontId="1" type="Hiragana"/>
  </si>
  <si>
    <t>（添付書類）</t>
    <rPh sb="1" eb="3">
      <t>てんぷ</t>
    </rPh>
    <rPh sb="3" eb="5">
      <t>しょるい</t>
    </rPh>
    <phoneticPr fontId="1" type="Hiragana"/>
  </si>
  <si>
    <t>所属</t>
    <rPh sb="0" eb="2">
      <t>しょぞく</t>
    </rPh>
    <phoneticPr fontId="1" type="Hiragana"/>
  </si>
  <si>
    <t>氏名</t>
    <rPh sb="0" eb="2">
      <t>しめい</t>
    </rPh>
    <phoneticPr fontId="1" type="Hiragana"/>
  </si>
  <si>
    <t>時期</t>
    <rPh sb="0" eb="2">
      <t>じき</t>
    </rPh>
    <phoneticPr fontId="1" type="Hiragana"/>
  </si>
  <si>
    <t>代表者役職</t>
    <rPh sb="0" eb="3">
      <t>だいひょうしゃ</t>
    </rPh>
    <rPh sb="3" eb="5">
      <t>やくしょく</t>
    </rPh>
    <phoneticPr fontId="1" type="Hiragana"/>
  </si>
  <si>
    <t>電話番号</t>
    <rPh sb="0" eb="2">
      <t>でんわ</t>
    </rPh>
    <rPh sb="2" eb="4">
      <t>ばんごう</t>
    </rPh>
    <phoneticPr fontId="1" type="Hiragana"/>
  </si>
  <si>
    <t>メールアドレス</t>
  </si>
  <si>
    <t>（設定する成果目標の内容を具体的に記載してください）</t>
    <rPh sb="1" eb="3">
      <t>せってい</t>
    </rPh>
    <rPh sb="5" eb="7">
      <t>せいか</t>
    </rPh>
    <rPh sb="7" eb="9">
      <t>もくひょう</t>
    </rPh>
    <rPh sb="10" eb="12">
      <t>ないよう</t>
    </rPh>
    <rPh sb="13" eb="16">
      <t>ぐたいてき</t>
    </rPh>
    <rPh sb="17" eb="19">
      <t>きさい</t>
    </rPh>
    <phoneticPr fontId="1" type="Hiragana"/>
  </si>
  <si>
    <t>②</t>
  </si>
  <si>
    <t>kg</t>
  </si>
  <si>
    <t>県の輸出拡大事業への参画状況</t>
  </si>
  <si>
    <t>（４）取組内容</t>
    <rPh sb="3" eb="5">
      <t>とりくみ</t>
    </rPh>
    <rPh sb="5" eb="7">
      <t>ないよう</t>
    </rPh>
    <phoneticPr fontId="1" type="Hiragana"/>
  </si>
  <si>
    <t>削減率</t>
    <rPh sb="0" eb="3">
      <t>さくげんりつ</t>
    </rPh>
    <phoneticPr fontId="1" type="Hiragana"/>
  </si>
  <si>
    <t>有機栽培面積</t>
    <rPh sb="0" eb="2">
      <t>ゆうき</t>
    </rPh>
    <rPh sb="2" eb="4">
      <t>さいばい</t>
    </rPh>
    <rPh sb="4" eb="6">
      <t>めんせき</t>
    </rPh>
    <phoneticPr fontId="1" type="Hiragana"/>
  </si>
  <si>
    <t>ほ場の場所</t>
    <rPh sb="1" eb="2">
      <t>じょう</t>
    </rPh>
    <rPh sb="3" eb="5">
      <t>ばしょ</t>
    </rPh>
    <phoneticPr fontId="1" type="Hiragana"/>
  </si>
  <si>
    <t>管理主体</t>
    <rPh sb="0" eb="2">
      <t>かんり</t>
    </rPh>
    <rPh sb="2" eb="4">
      <t>しゅたい</t>
    </rPh>
    <phoneticPr fontId="1" type="Hiragana"/>
  </si>
  <si>
    <t>〇〇農林事務所〇〇課〇〇〇〇</t>
    <rPh sb="2" eb="7">
      <t>のうりんじむしょ</t>
    </rPh>
    <rPh sb="9" eb="10">
      <t>か</t>
    </rPh>
    <phoneticPr fontId="1" type="Hiragana"/>
  </si>
  <si>
    <t>役割</t>
    <rPh sb="0" eb="2">
      <t>やくわり</t>
    </rPh>
    <phoneticPr fontId="1" type="Hiragana"/>
  </si>
  <si>
    <t>※ アとイは必ず記載、ウとエは取り組む場合に記載してください。</t>
  </si>
  <si>
    <t>※ 適宜、行を追加してください</t>
  </si>
  <si>
    <t>・組織及び運営についての規約等写し、財務諸表（又は収支予算書、収支決算書等）</t>
  </si>
  <si>
    <t>３　取組計画</t>
    <rPh sb="2" eb="4">
      <t>とりくみ</t>
    </rPh>
    <rPh sb="4" eb="6">
      <t>けいかく</t>
    </rPh>
    <phoneticPr fontId="1" type="Hiragana"/>
  </si>
  <si>
    <t>・取組経費の根拠資料（見積書、参考価格等）</t>
    <rPh sb="1" eb="3">
      <t>とりくみ</t>
    </rPh>
    <rPh sb="3" eb="5">
      <t>けいひ</t>
    </rPh>
    <rPh sb="6" eb="8">
      <t>こんきょ</t>
    </rPh>
    <rPh sb="8" eb="10">
      <t>しりょう</t>
    </rPh>
    <rPh sb="11" eb="14">
      <t>みつもりしょ</t>
    </rPh>
    <rPh sb="15" eb="17">
      <t>さんこう</t>
    </rPh>
    <rPh sb="17" eb="19">
      <t>かかく</t>
    </rPh>
    <rPh sb="19" eb="20">
      <t>など</t>
    </rPh>
    <phoneticPr fontId="1" type="Hiragana"/>
  </si>
  <si>
    <t>（時期、場所、方法等を具体的に記載してください）</t>
  </si>
  <si>
    <t>使途</t>
    <rPh sb="0" eb="2">
      <t>しと</t>
    </rPh>
    <phoneticPr fontId="1" type="Hiragana"/>
  </si>
  <si>
    <t>輸出割合</t>
    <rPh sb="0" eb="2">
      <t>ゆしゅつ</t>
    </rPh>
    <rPh sb="2" eb="4">
      <t>わりあい</t>
    </rPh>
    <phoneticPr fontId="1" type="Hiragana"/>
  </si>
  <si>
    <t>国の補助事業の活用状況</t>
    <rPh sb="0" eb="1">
      <t>くに</t>
    </rPh>
    <rPh sb="2" eb="4">
      <t>ほじょ</t>
    </rPh>
    <rPh sb="4" eb="6">
      <t>じぎょう</t>
    </rPh>
    <rPh sb="7" eb="9">
      <t>かつよう</t>
    </rPh>
    <rPh sb="9" eb="11">
      <t>じょうきょう</t>
    </rPh>
    <phoneticPr fontId="1" type="Hiragana"/>
  </si>
  <si>
    <t>新たな流通体系の検証</t>
    <rPh sb="0" eb="1">
      <t>あら</t>
    </rPh>
    <rPh sb="3" eb="5">
      <t>りゅうつう</t>
    </rPh>
    <rPh sb="5" eb="7">
      <t>たいけい</t>
    </rPh>
    <rPh sb="8" eb="10">
      <t>けんしょう</t>
    </rPh>
    <phoneticPr fontId="1" type="Hiragana"/>
  </si>
  <si>
    <t>有機茶に係る市場調査や商品試作等</t>
    <rPh sb="0" eb="3">
      <t>ゆうきちゃ</t>
    </rPh>
    <rPh sb="4" eb="5">
      <t>かか</t>
    </rPh>
    <rPh sb="6" eb="8">
      <t>しじょう</t>
    </rPh>
    <rPh sb="8" eb="10">
      <t>ちょうさ</t>
    </rPh>
    <rPh sb="11" eb="13">
      <t>しょうひん</t>
    </rPh>
    <rPh sb="13" eb="15">
      <t>しさく</t>
    </rPh>
    <rPh sb="15" eb="16">
      <t>など</t>
    </rPh>
    <phoneticPr fontId="1" type="Hiragana"/>
  </si>
  <si>
    <t>輸出額、輸出増加割合及び輸出量</t>
    <rPh sb="0" eb="2">
      <t>ゆしゅつ</t>
    </rPh>
    <rPh sb="2" eb="3">
      <t>がく</t>
    </rPh>
    <rPh sb="4" eb="6">
      <t>ゆしゅつ</t>
    </rPh>
    <rPh sb="6" eb="8">
      <t>ぞうか</t>
    </rPh>
    <rPh sb="8" eb="10">
      <t>わりあい</t>
    </rPh>
    <rPh sb="10" eb="11">
      <t>およ</t>
    </rPh>
    <rPh sb="12" eb="15">
      <t>ゆしゅつりょう</t>
    </rPh>
    <phoneticPr fontId="1" type="Hiragana"/>
  </si>
  <si>
    <t>有機栽培への転換による有機栽培面積の拡大</t>
    <rPh sb="6" eb="8">
      <t>てんかん</t>
    </rPh>
    <rPh sb="11" eb="13">
      <t>ゆうき</t>
    </rPh>
    <rPh sb="13" eb="15">
      <t>さいばい</t>
    </rPh>
    <rPh sb="15" eb="17">
      <t>めんせき</t>
    </rPh>
    <rPh sb="18" eb="20">
      <t>かくだい</t>
    </rPh>
    <phoneticPr fontId="1" type="Hiragana"/>
  </si>
  <si>
    <t>イ　有機栽培への転換の検証（必須）</t>
    <rPh sb="14" eb="16">
      <t>ひっす</t>
    </rPh>
    <phoneticPr fontId="1" type="Hiragana"/>
  </si>
  <si>
    <t>新たな流通体系の検証</t>
  </si>
  <si>
    <t>有機茶に係る市場調査や商品試作等</t>
  </si>
  <si>
    <t>転換等助成費</t>
    <rPh sb="0" eb="2">
      <t>てんかん</t>
    </rPh>
    <rPh sb="2" eb="3">
      <t>など</t>
    </rPh>
    <rPh sb="3" eb="6">
      <t>じょせいひ</t>
    </rPh>
    <phoneticPr fontId="1" type="Hiragana"/>
  </si>
  <si>
    <t>通信運搬費</t>
    <rPh sb="0" eb="2">
      <t>つうしん</t>
    </rPh>
    <rPh sb="2" eb="4">
      <t>うんぱん</t>
    </rPh>
    <rPh sb="4" eb="5">
      <t>ひ</t>
    </rPh>
    <phoneticPr fontId="1" type="Hiragana"/>
  </si>
  <si>
    <t>研修等参加費</t>
    <rPh sb="0" eb="2">
      <t>けんしゅう</t>
    </rPh>
    <rPh sb="2" eb="3">
      <t>など</t>
    </rPh>
    <rPh sb="3" eb="6">
      <t>さんかひ</t>
    </rPh>
    <phoneticPr fontId="1" type="Hiragana"/>
  </si>
  <si>
    <t>輸送・保管費</t>
    <rPh sb="0" eb="2">
      <t>ゆそう</t>
    </rPh>
    <rPh sb="3" eb="6">
      <t>ほかんひ</t>
    </rPh>
    <phoneticPr fontId="1" type="Hiragana"/>
  </si>
  <si>
    <t>－</t>
  </si>
  <si>
    <t>② 検証ほ場</t>
    <rPh sb="2" eb="4">
      <t>けんしょう</t>
    </rPh>
    <rPh sb="5" eb="6">
      <t>じょう</t>
    </rPh>
    <phoneticPr fontId="1" type="Hiragana"/>
  </si>
  <si>
    <t>ほ場面積</t>
    <rPh sb="1" eb="2">
      <t>じょう</t>
    </rPh>
    <rPh sb="2" eb="4">
      <t>めんせき</t>
    </rPh>
    <phoneticPr fontId="1" type="Hiragana"/>
  </si>
  <si>
    <t>計</t>
    <rPh sb="0" eb="1">
      <t>けい</t>
    </rPh>
    <phoneticPr fontId="1" type="Hiragana"/>
  </si>
  <si>
    <t>エ　有機茶に係る市場調査や商品試作等</t>
  </si>
  <si>
    <t>① 実施内容</t>
    <rPh sb="2" eb="4">
      <t>じっし</t>
    </rPh>
    <rPh sb="4" eb="6">
      <t>ないよう</t>
    </rPh>
    <phoneticPr fontId="1" type="Hiragana"/>
  </si>
  <si>
    <t>② 商品試作や試作品の広報資材の作成等の実施内容</t>
    <rPh sb="2" eb="4">
      <t>しょうひん</t>
    </rPh>
    <rPh sb="4" eb="6">
      <t>しさく</t>
    </rPh>
    <rPh sb="7" eb="10">
      <t>しさくひん</t>
    </rPh>
    <rPh sb="11" eb="13">
      <t>こうほう</t>
    </rPh>
    <rPh sb="13" eb="15">
      <t>しざい</t>
    </rPh>
    <rPh sb="16" eb="18">
      <t>さくせい</t>
    </rPh>
    <rPh sb="18" eb="19">
      <t>など</t>
    </rPh>
    <rPh sb="20" eb="22">
      <t>じっし</t>
    </rPh>
    <rPh sb="22" eb="24">
      <t>ないよう</t>
    </rPh>
    <phoneticPr fontId="1" type="Hiragana"/>
  </si>
  <si>
    <t>① 市場調査の実施内容</t>
    <rPh sb="2" eb="4">
      <t>しじょう</t>
    </rPh>
    <rPh sb="4" eb="6">
      <t>ちょうさ</t>
    </rPh>
    <rPh sb="7" eb="9">
      <t>じっし</t>
    </rPh>
    <rPh sb="9" eb="11">
      <t>ないよう</t>
    </rPh>
    <phoneticPr fontId="1" type="Hiragana"/>
  </si>
  <si>
    <t>※ ア及びイの実施は必須となるため、これらに〇がない申請は採択できません。</t>
    <rPh sb="3" eb="4">
      <t>およ</t>
    </rPh>
    <rPh sb="7" eb="9">
      <t>じっし</t>
    </rPh>
    <rPh sb="10" eb="12">
      <t>ひっす</t>
    </rPh>
    <rPh sb="26" eb="28">
      <t>しんせい</t>
    </rPh>
    <rPh sb="29" eb="31">
      <t>さいたく</t>
    </rPh>
    <phoneticPr fontId="1" type="Hiragana"/>
  </si>
  <si>
    <t>検討会の開催（必須）</t>
    <rPh sb="7" eb="9">
      <t>ひっす</t>
    </rPh>
    <phoneticPr fontId="1" type="Hiragana"/>
  </si>
  <si>
    <t>有機栽培への転換の検証（必須）</t>
    <rPh sb="0" eb="2">
      <t>ゆうき</t>
    </rPh>
    <rPh sb="2" eb="4">
      <t>さいばい</t>
    </rPh>
    <rPh sb="6" eb="8">
      <t>てんかん</t>
    </rPh>
    <rPh sb="9" eb="11">
      <t>けんしょう</t>
    </rPh>
    <rPh sb="12" eb="14">
      <t>ひっす</t>
    </rPh>
    <phoneticPr fontId="1" type="Hiragana"/>
  </si>
  <si>
    <t>県農林事務所との相談</t>
    <rPh sb="0" eb="1">
      <t>けん</t>
    </rPh>
    <rPh sb="1" eb="3">
      <t>のうりん</t>
    </rPh>
    <rPh sb="3" eb="6">
      <t>じむしょ</t>
    </rPh>
    <rPh sb="8" eb="10">
      <t>そうだん</t>
    </rPh>
    <phoneticPr fontId="1" type="Hiragana"/>
  </si>
  <si>
    <t>② 検討会の開催（行が足りない場合は適宜追加してください）</t>
    <rPh sb="2" eb="5">
      <t>けんとうかい</t>
    </rPh>
    <rPh sb="6" eb="8">
      <t>かいさい</t>
    </rPh>
    <phoneticPr fontId="1" type="Hiragana"/>
  </si>
  <si>
    <t>済</t>
    <rPh sb="0" eb="1">
      <t>す</t>
    </rPh>
    <phoneticPr fontId="1" type="Hiragana"/>
  </si>
  <si>
    <t>農林事務所担当者名</t>
    <rPh sb="0" eb="2">
      <t>のうりん</t>
    </rPh>
    <rPh sb="2" eb="4">
      <t>じむ</t>
    </rPh>
    <rPh sb="4" eb="5">
      <t>しょ</t>
    </rPh>
    <rPh sb="5" eb="8">
      <t>たんとうしゃ</t>
    </rPh>
    <rPh sb="8" eb="9">
      <t>めい</t>
    </rPh>
    <phoneticPr fontId="1" type="Hiragana"/>
  </si>
  <si>
    <t>資料購入費</t>
    <rPh sb="0" eb="2">
      <t>しりょう</t>
    </rPh>
    <rPh sb="2" eb="5">
      <t>こうにゅうひ</t>
    </rPh>
    <phoneticPr fontId="1" type="Hiragana"/>
  </si>
  <si>
    <t>取組内容</t>
    <rPh sb="0" eb="2">
      <t>とりくみ</t>
    </rPh>
    <rPh sb="2" eb="4">
      <t>ないよう</t>
    </rPh>
    <phoneticPr fontId="1" type="Hiragana"/>
  </si>
  <si>
    <t>事業費合計</t>
    <rPh sb="0" eb="2">
      <t>じぎょう</t>
    </rPh>
    <rPh sb="2" eb="3">
      <t>ひ</t>
    </rPh>
    <rPh sb="3" eb="4">
      <t>ごう</t>
    </rPh>
    <rPh sb="4" eb="5">
      <t>けい</t>
    </rPh>
    <phoneticPr fontId="1" type="Hiragana"/>
  </si>
  <si>
    <t>輸出促進法に基づく輸出事業計画の認定を受けている</t>
    <rPh sb="0" eb="2">
      <t>ゆしゅつ</t>
    </rPh>
    <rPh sb="2" eb="4">
      <t>そくしん</t>
    </rPh>
    <rPh sb="4" eb="5">
      <t>ほう</t>
    </rPh>
    <rPh sb="6" eb="7">
      <t>もと</t>
    </rPh>
    <rPh sb="9" eb="11">
      <t>ゆしゅつ</t>
    </rPh>
    <rPh sb="11" eb="13">
      <t>じぎょう</t>
    </rPh>
    <rPh sb="13" eb="15">
      <t>けいかく</t>
    </rPh>
    <rPh sb="16" eb="18">
      <t>にんてい</t>
    </rPh>
    <rPh sb="19" eb="20">
      <t>う</t>
    </rPh>
    <phoneticPr fontId="1" type="Hiragana"/>
  </si>
  <si>
    <t>「農林水産業・食品産業の作業安全のための規範」チェックシートを実施している（輸出事業者又は連携する生産者のいずれか）</t>
    <rPh sb="31" eb="33">
      <t>じっし</t>
    </rPh>
    <rPh sb="38" eb="40">
      <t>ゆしゅつ</t>
    </rPh>
    <rPh sb="40" eb="42">
      <t>じぎょう</t>
    </rPh>
    <rPh sb="42" eb="43">
      <t>しゃ</t>
    </rPh>
    <rPh sb="43" eb="44">
      <t>また</t>
    </rPh>
    <rPh sb="45" eb="47">
      <t>れんけい</t>
    </rPh>
    <rPh sb="49" eb="52">
      <t>せいさんしゃ</t>
    </rPh>
    <phoneticPr fontId="1" type="Hiragana"/>
  </si>
  <si>
    <t>生産者から仕入れる荒茶について、有機転換期間中を含め、生産費などのコストを考慮した価格を定めている</t>
    <rPh sb="0" eb="3">
      <t>せいさんしゃ</t>
    </rPh>
    <rPh sb="5" eb="7">
      <t>しい</t>
    </rPh>
    <rPh sb="9" eb="10">
      <t>あら</t>
    </rPh>
    <rPh sb="10" eb="11">
      <t>ちゃ</t>
    </rPh>
    <rPh sb="16" eb="18">
      <t>ゆうき</t>
    </rPh>
    <rPh sb="18" eb="20">
      <t>てんかん</t>
    </rPh>
    <rPh sb="20" eb="22">
      <t>きかん</t>
    </rPh>
    <rPh sb="22" eb="23">
      <t>なか</t>
    </rPh>
    <rPh sb="24" eb="25">
      <t>ふく</t>
    </rPh>
    <rPh sb="27" eb="30">
      <t>せいさんひ</t>
    </rPh>
    <rPh sb="37" eb="39">
      <t>こうりょ</t>
    </rPh>
    <rPh sb="41" eb="43">
      <t>かかく</t>
    </rPh>
    <rPh sb="44" eb="45">
      <t>さだ</t>
    </rPh>
    <phoneticPr fontId="1" type="Hiragana"/>
  </si>
  <si>
    <t>労働安全衛生マネジメントシステム規格であるISO45001、JISQ45001又はJISQ45100の認証を受けている</t>
  </si>
  <si>
    <t>労働安全衛生マネジメントシステムに関する指針（平成11年労働省告示第53号）に基づく取組を行っていることについて、労働安全衛生コンサルタント（国家資格）の確認を受けている</t>
  </si>
  <si>
    <t>輸出向けHACCP等対応施設整備緊急事業を実施している（年度を記載）</t>
    <rPh sb="21" eb="23">
      <t>じっし</t>
    </rPh>
    <rPh sb="28" eb="30">
      <t>ねんど</t>
    </rPh>
    <rPh sb="31" eb="33">
      <t>きさい</t>
    </rPh>
    <phoneticPr fontId="1" type="Hiragana"/>
  </si>
  <si>
    <t>輸出物流構築緊急対策事業を実施している</t>
  </si>
  <si>
    <t>活用済事業</t>
    <rPh sb="0" eb="2">
      <t>かつよう</t>
    </rPh>
    <rPh sb="2" eb="3">
      <t>す</t>
    </rPh>
    <rPh sb="3" eb="5">
      <t>じぎょう</t>
    </rPh>
    <phoneticPr fontId="1" type="Hiragana"/>
  </si>
  <si>
    <t>申請中事業</t>
    <rPh sb="0" eb="3">
      <t>しんせいちゅう</t>
    </rPh>
    <rPh sb="3" eb="5">
      <t>じぎょう</t>
    </rPh>
    <phoneticPr fontId="1" type="Hiragana"/>
  </si>
  <si>
    <t>（輸出の拡大及び有機栽培の拡大に向けた現状と、それらに関する課題を明確にし、本事業で取組む内容と絡めて、どのように解決していくのかを記載してください）</t>
    <rPh sb="1" eb="3">
      <t>ゆしゅつ</t>
    </rPh>
    <rPh sb="4" eb="6">
      <t>かくだい</t>
    </rPh>
    <rPh sb="6" eb="7">
      <t>およ</t>
    </rPh>
    <rPh sb="8" eb="10">
      <t>ゆうき</t>
    </rPh>
    <rPh sb="10" eb="12">
      <t>さいばい</t>
    </rPh>
    <rPh sb="13" eb="15">
      <t>かくだい</t>
    </rPh>
    <rPh sb="16" eb="17">
      <t>む</t>
    </rPh>
    <rPh sb="19" eb="21">
      <t>げんじょう</t>
    </rPh>
    <rPh sb="27" eb="28">
      <t>かん</t>
    </rPh>
    <rPh sb="30" eb="32">
      <t>かだい</t>
    </rPh>
    <rPh sb="33" eb="35">
      <t>めいかく</t>
    </rPh>
    <rPh sb="38" eb="39">
      <t>ほん</t>
    </rPh>
    <rPh sb="39" eb="41">
      <t>じぎょう</t>
    </rPh>
    <rPh sb="42" eb="44">
      <t>とりく</t>
    </rPh>
    <rPh sb="45" eb="47">
      <t>ないよう</t>
    </rPh>
    <rPh sb="48" eb="49">
      <t>から</t>
    </rPh>
    <rPh sb="57" eb="59">
      <t>かいけつ</t>
    </rPh>
    <rPh sb="66" eb="68">
      <t>きさい</t>
    </rPh>
    <phoneticPr fontId="1" type="Hiragana"/>
  </si>
  <si>
    <t>① 検討会の構成（行が足りない場合は適宜追加してください）</t>
    <rPh sb="2" eb="5">
      <t>けんとうかい</t>
    </rPh>
    <rPh sb="6" eb="8">
      <t>こうせい</t>
    </rPh>
    <rPh sb="9" eb="10">
      <t>ぎょう</t>
    </rPh>
    <rPh sb="11" eb="12">
      <t>た</t>
    </rPh>
    <rPh sb="15" eb="17">
      <t>ばあい</t>
    </rPh>
    <rPh sb="18" eb="20">
      <t>てきぎ</t>
    </rPh>
    <rPh sb="20" eb="22">
      <t>ついか</t>
    </rPh>
    <phoneticPr fontId="1" type="Hiragana"/>
  </si>
  <si>
    <t>４　取組経費（費目、細目は募集要領別表に倣って入力ください）</t>
    <rPh sb="2" eb="4">
      <t>とりくみ</t>
    </rPh>
    <rPh sb="4" eb="6">
      <t>けいひ</t>
    </rPh>
    <rPh sb="7" eb="9">
      <t>ひもく</t>
    </rPh>
    <rPh sb="10" eb="12">
      <t>さいもく</t>
    </rPh>
    <rPh sb="15" eb="17">
      <t>ようりょう</t>
    </rPh>
    <rPh sb="17" eb="19">
      <t>べっぴょう</t>
    </rPh>
    <rPh sb="20" eb="21">
      <t>なら</t>
    </rPh>
    <rPh sb="23" eb="25">
      <t>にゅうりょく</t>
    </rPh>
    <phoneticPr fontId="1" type="Hiragana"/>
  </si>
  <si>
    <t>※生産者及び農林事務所担当者は必ず入れてください。
※生産現場の課題について、有機栽培推進コーディネーター（静岡茶輸出拡大協議会が委託予定）による指導を予定しています（コーディネーターは記載不要です）</t>
    <rPh sb="1" eb="4">
      <t>せいさんしゃ</t>
    </rPh>
    <rPh sb="4" eb="5">
      <t>およ</t>
    </rPh>
    <rPh sb="6" eb="14">
      <t>のうりんじむしょたんとうしゃ</t>
    </rPh>
    <rPh sb="15" eb="16">
      <t>かなら</t>
    </rPh>
    <rPh sb="17" eb="18">
      <t>い</t>
    </rPh>
    <rPh sb="27" eb="29">
      <t>せいさん</t>
    </rPh>
    <rPh sb="29" eb="31">
      <t>げんば</t>
    </rPh>
    <rPh sb="32" eb="34">
      <t>かだい</t>
    </rPh>
    <rPh sb="39" eb="45">
      <t>ゆうきさいばいすいしん</t>
    </rPh>
    <rPh sb="54" eb="64">
      <t>しずおかちゃゆしゅつかくだいきょうぎかい</t>
    </rPh>
    <rPh sb="65" eb="67">
      <t>いたく</t>
    </rPh>
    <rPh sb="67" eb="69">
      <t>よてい</t>
    </rPh>
    <rPh sb="73" eb="75">
      <t>しどう</t>
    </rPh>
    <rPh sb="76" eb="78">
      <t>よてい</t>
    </rPh>
    <rPh sb="93" eb="95">
      <t>きさい</t>
    </rPh>
    <rPh sb="95" eb="97">
      <t>ふよう</t>
    </rPh>
    <phoneticPr fontId="1" type="Hiragana"/>
  </si>
  <si>
    <t>※申請に当たって、添付資料としてそれぞれの経費の見積書（輸出拡大協議会長宛て）を提出してください。
※補助金の申請額のうち、海外でのプロモーション等の販路開拓に要する経費は補助金額の20％以内としてください。</t>
    <rPh sb="1" eb="3">
      <t>しんせい</t>
    </rPh>
    <rPh sb="4" eb="5">
      <t>あ</t>
    </rPh>
    <rPh sb="9" eb="11">
      <t>てんぷ</t>
    </rPh>
    <rPh sb="11" eb="13">
      <t>しりょう</t>
    </rPh>
    <rPh sb="21" eb="23">
      <t>けいひ</t>
    </rPh>
    <rPh sb="24" eb="27">
      <t>みつもりしょ</t>
    </rPh>
    <rPh sb="28" eb="30">
      <t>ゆしゅつ</t>
    </rPh>
    <rPh sb="30" eb="32">
      <t>かくだい</t>
    </rPh>
    <rPh sb="32" eb="34">
      <t>きょうぎ</t>
    </rPh>
    <rPh sb="34" eb="36">
      <t>かいちょう</t>
    </rPh>
    <rPh sb="36" eb="37">
      <t>あ</t>
    </rPh>
    <rPh sb="40" eb="42">
      <t>ていしゅつ</t>
    </rPh>
    <rPh sb="51" eb="53">
      <t>ほじょ</t>
    </rPh>
    <rPh sb="53" eb="54">
      <t>かね</t>
    </rPh>
    <rPh sb="55" eb="58">
      <t>しんせいがく</t>
    </rPh>
    <rPh sb="86" eb="88">
      <t>ほじょ</t>
    </rPh>
    <rPh sb="88" eb="90">
      <t>きんがく</t>
    </rPh>
    <rPh sb="94" eb="96">
      <t>いない</t>
    </rPh>
    <phoneticPr fontId="1" type="Hiragana"/>
  </si>
  <si>
    <t>（課題を明確にし、時期、場所、方法等を具体的に記載してください）</t>
    <rPh sb="1" eb="3">
      <t>かだい</t>
    </rPh>
    <rPh sb="4" eb="6">
      <t>めいかく</t>
    </rPh>
    <rPh sb="15" eb="17">
      <t>ほうほう</t>
    </rPh>
    <phoneticPr fontId="1" type="Hiragana"/>
  </si>
  <si>
    <t>令和７年度しずおか有機茶バリューチェーン構築事業
取組（変更）計画書</t>
    <rPh sb="25" eb="27">
      <t>とりくみ</t>
    </rPh>
    <rPh sb="28" eb="30">
      <t>へんこう</t>
    </rPh>
    <rPh sb="31" eb="34">
      <t>けいかくしょ</t>
    </rPh>
    <phoneticPr fontId="1" type="Hiragana"/>
  </si>
  <si>
    <r>
      <t>Ｒ６</t>
    </r>
    <r>
      <rPr>
        <vertAlign val="superscript"/>
        <sz val="11"/>
        <color theme="1"/>
        <rFont val="ＭＳ ゴシック"/>
      </rPr>
      <t>※</t>
    </r>
    <r>
      <rPr>
        <sz val="11"/>
        <color theme="1"/>
        <rFont val="ＭＳ ゴシック"/>
      </rPr>
      <t>輸出実績</t>
    </r>
    <rPh sb="3" eb="5">
      <t>ゆしゅつ</t>
    </rPh>
    <rPh sb="5" eb="7">
      <t>じっせき</t>
    </rPh>
    <phoneticPr fontId="1" type="Hiragana"/>
  </si>
  <si>
    <t>※ 令和６年（事業年度でも可）の実績がまだない場合は令和５年でも構いません。この場合は「Ｒ６」を「Ｒ５」に修正してください。</t>
    <rPh sb="40" eb="42">
      <t>ばあい</t>
    </rPh>
    <rPh sb="53" eb="55">
      <t>しゅうせい</t>
    </rPh>
    <phoneticPr fontId="1" type="Hiragana"/>
  </si>
  <si>
    <r>
      <t>２　取組完了予定（又は完了）</t>
    </r>
    <r>
      <rPr>
        <sz val="11"/>
        <color rgb="FFFF0000"/>
        <rFont val="ＭＳ ゴシック"/>
      </rPr>
      <t>※令和８年２月28日までに完了すること</t>
    </r>
    <rPh sb="2" eb="4">
      <t>とりくみ</t>
    </rPh>
    <rPh sb="15" eb="17">
      <t>れいわ</t>
    </rPh>
    <rPh sb="18" eb="19">
      <t>ねん</t>
    </rPh>
    <rPh sb="20" eb="21">
      <t>がつ</t>
    </rPh>
    <rPh sb="23" eb="24">
      <t>にち</t>
    </rPh>
    <rPh sb="27" eb="29">
      <t>かんりょう</t>
    </rPh>
    <phoneticPr fontId="1" type="Hiragana"/>
  </si>
  <si>
    <r>
      <t>現状値（Ｒ６）</t>
    </r>
    <r>
      <rPr>
        <vertAlign val="superscript"/>
        <sz val="11"/>
        <color theme="1"/>
        <rFont val="ＭＳ ゴシック"/>
      </rPr>
      <t>※</t>
    </r>
    <rPh sb="0" eb="2">
      <t>げんじょう</t>
    </rPh>
    <rPh sb="2" eb="3">
      <t>あたい</t>
    </rPh>
    <phoneticPr fontId="1" type="Hiragana"/>
  </si>
  <si>
    <t>目標値（Ｒ８）</t>
    <rPh sb="0" eb="2">
      <t>もくひょう</t>
    </rPh>
    <rPh sb="2" eb="3">
      <t>あたい</t>
    </rPh>
    <phoneticPr fontId="1" type="Hiragana"/>
  </si>
  <si>
    <t>計画値（Ｒ８）</t>
    <rPh sb="0" eb="2">
      <t>けいかく</t>
    </rPh>
    <rPh sb="2" eb="3">
      <t>あたい</t>
    </rPh>
    <phoneticPr fontId="1" type="Hiragana"/>
  </si>
  <si>
    <t>GFPコミュニティサイトへの登録状況</t>
    <rPh sb="14" eb="16">
      <t>とうろく</t>
    </rPh>
    <rPh sb="16" eb="18">
      <t>じょうきょう</t>
    </rPh>
    <phoneticPr fontId="1" type="Hiragana"/>
  </si>
  <si>
    <t>〇時～〇時</t>
    <rPh sb="1" eb="2">
      <t>じ</t>
    </rPh>
    <rPh sb="4" eb="5">
      <t>じ</t>
    </rPh>
    <phoneticPr fontId="1" type="Hiragana"/>
  </si>
  <si>
    <r>
      <t>６　関連事業への取組状況</t>
    </r>
    <r>
      <rPr>
        <sz val="9"/>
        <color theme="1"/>
        <rFont val="ＭＳ ゴシック"/>
      </rPr>
      <t>（状況を確認するものであり、〇が付かなければならないものではありません）</t>
    </r>
    <rPh sb="2" eb="4">
      <t>かんれん</t>
    </rPh>
    <rPh sb="4" eb="6">
      <t>じぎょう</t>
    </rPh>
    <rPh sb="8" eb="10">
      <t>とりくみ</t>
    </rPh>
    <rPh sb="10" eb="12">
      <t>じょうきょう</t>
    </rPh>
    <rPh sb="13" eb="15">
      <t>じょうきょう</t>
    </rPh>
    <rPh sb="16" eb="18">
      <t>かくにん</t>
    </rPh>
    <rPh sb="28" eb="29">
      <t>つ</t>
    </rPh>
    <phoneticPr fontId="1" type="Hiragana"/>
  </si>
  <si>
    <t>社　　　名</t>
    <rPh sb="0" eb="1">
      <t>しゃ</t>
    </rPh>
    <rPh sb="4" eb="5">
      <t>な</t>
    </rPh>
    <phoneticPr fontId="1" type="Hiragana"/>
  </si>
  <si>
    <t>（過去１年間で活用済の補助事業名を箇条書きで記入してください）</t>
    <rPh sb="1" eb="3">
      <t>かこ</t>
    </rPh>
    <rPh sb="4" eb="6">
      <t>ねんかん</t>
    </rPh>
    <rPh sb="7" eb="9">
      <t>かつよう</t>
    </rPh>
    <rPh sb="9" eb="10">
      <t>す</t>
    </rPh>
    <rPh sb="11" eb="13">
      <t>ほじょ</t>
    </rPh>
    <rPh sb="13" eb="15">
      <t>じぎょう</t>
    </rPh>
    <rPh sb="15" eb="16">
      <t>めい</t>
    </rPh>
    <rPh sb="17" eb="20">
      <t>かじょうが</t>
    </rPh>
    <rPh sb="22" eb="24">
      <t>きにゅう</t>
    </rPh>
    <phoneticPr fontId="1" type="Hiragana"/>
  </si>
  <si>
    <t>（現在申請中、又は申請予定の補助事業名を箇条書きで記入してください）</t>
    <rPh sb="1" eb="3">
      <t>げんざい</t>
    </rPh>
    <rPh sb="3" eb="6">
      <t>しんせいちゅう</t>
    </rPh>
    <rPh sb="7" eb="8">
      <t>また</t>
    </rPh>
    <rPh sb="9" eb="11">
      <t>しんせい</t>
    </rPh>
    <rPh sb="11" eb="13">
      <t>よてい</t>
    </rPh>
    <phoneticPr fontId="1" type="Hiragana"/>
  </si>
  <si>
    <t>※ 令和６年（事業年度でも可）の実績がまだない場合は令和５年でも構いません。この場合は「Ｒ６」を「Ｒ５」に修正してください。目標値はＲ８から変更しないでください。</t>
    <rPh sb="2" eb="4">
      <t>れいわ</t>
    </rPh>
    <rPh sb="5" eb="6">
      <t>とし</t>
    </rPh>
    <rPh sb="7" eb="9">
      <t>じぎょう</t>
    </rPh>
    <rPh sb="9" eb="11">
      <t>ねんど</t>
    </rPh>
    <rPh sb="13" eb="14">
      <t>か</t>
    </rPh>
    <rPh sb="16" eb="18">
      <t>じっせき</t>
    </rPh>
    <rPh sb="23" eb="25">
      <t>ばあい</t>
    </rPh>
    <rPh sb="26" eb="28">
      <t>れいわ</t>
    </rPh>
    <rPh sb="29" eb="30">
      <t>とし</t>
    </rPh>
    <rPh sb="32" eb="33">
      <t>かま</t>
    </rPh>
    <rPh sb="62" eb="65">
      <t>もくひょうち</t>
    </rPh>
    <rPh sb="70" eb="72">
      <t>へんこう</t>
    </rPh>
    <phoneticPr fontId="1" type="Hiragana"/>
  </si>
  <si>
    <r>
      <t>（ChaOIフォーラムや海</t>
    </r>
    <r>
      <rPr>
        <sz val="11"/>
        <color theme="1"/>
        <rFont val="ＭＳ ゴシック"/>
      </rPr>
      <t>外訪問商談、過去のしずおか有機茶バリューチェーン構築事業等への参画状況等について記入してください）</t>
    </r>
    <rPh sb="12" eb="14">
      <t>かいがい</t>
    </rPh>
    <rPh sb="14" eb="16">
      <t>ほうもん</t>
    </rPh>
    <rPh sb="16" eb="18">
      <t>しょうだん</t>
    </rPh>
    <rPh sb="19" eb="21">
      <t>かこ</t>
    </rPh>
    <rPh sb="26" eb="29">
      <t>ゆうきちゃ</t>
    </rPh>
    <rPh sb="32" eb="41">
      <t>ーちぇーんこうちくじぎょう</t>
    </rPh>
    <rPh sb="41" eb="42">
      <t>とう</t>
    </rPh>
    <rPh sb="44" eb="46">
      <t>さんかく</t>
    </rPh>
    <rPh sb="46" eb="48">
      <t>じょうきょう</t>
    </rPh>
    <rPh sb="48" eb="49">
      <t>など</t>
    </rPh>
    <rPh sb="53" eb="55">
      <t>きにゅう</t>
    </rPh>
    <phoneticPr fontId="1" type="Hiragana"/>
  </si>
  <si>
    <t>総出荷量</t>
    <rPh sb="0" eb="3">
      <t>そうしゅっか</t>
    </rPh>
    <rPh sb="3" eb="4">
      <t>りょう</t>
    </rPh>
    <phoneticPr fontId="1" type="Hiragana"/>
  </si>
  <si>
    <t>総出荷額</t>
    <rPh sb="0" eb="1">
      <t>そう</t>
    </rPh>
    <rPh sb="1" eb="3">
      <t>しゅっか</t>
    </rPh>
    <rPh sb="3" eb="4">
      <t>がく</t>
    </rPh>
    <phoneticPr fontId="1" type="Hiragana"/>
  </si>
  <si>
    <t>Ｒ６※出荷実績
（輸出以外も含む）</t>
    <rPh sb="3" eb="5">
      <t>しゅっか</t>
    </rPh>
    <rPh sb="5" eb="7">
      <t>じっせき</t>
    </rPh>
    <rPh sb="9" eb="11">
      <t>ゆしゅつ</t>
    </rPh>
    <rPh sb="11" eb="13">
      <t>いがい</t>
    </rPh>
    <rPh sb="14" eb="15">
      <t>ふく</t>
    </rPh>
    <phoneticPr fontId="1" type="Hiragana"/>
  </si>
  <si>
    <t>うち輸出向け</t>
    <rPh sb="2" eb="4">
      <t>ゆしゅつ</t>
    </rPh>
    <rPh sb="4" eb="5">
      <t>む</t>
    </rPh>
    <phoneticPr fontId="1" type="Hiragana"/>
  </si>
  <si>
    <t>全体</t>
    <rPh sb="0" eb="2">
      <t>ぜんたい</t>
    </rPh>
    <phoneticPr fontId="1" type="Hiragana"/>
  </si>
  <si>
    <t>有機茶割合（輸出）</t>
    <rPh sb="0" eb="2">
      <t>ゆうき</t>
    </rPh>
    <rPh sb="2" eb="3">
      <t>ちゃ</t>
    </rPh>
    <rPh sb="3" eb="5">
      <t>わりあい</t>
    </rPh>
    <rPh sb="6" eb="8">
      <t>ゆしゅつ</t>
    </rPh>
    <phoneticPr fontId="1" type="Hiragana"/>
  </si>
  <si>
    <t>② 成果目標（現状と計画）</t>
    <rPh sb="2" eb="4">
      <t>せいか</t>
    </rPh>
    <rPh sb="4" eb="6">
      <t>もくひょう</t>
    </rPh>
    <rPh sb="7" eb="9">
      <t>げんじょう</t>
    </rPh>
    <rPh sb="10" eb="12">
      <t>けいかく</t>
    </rPh>
    <phoneticPr fontId="1" type="Hiragana"/>
  </si>
  <si>
    <t>※ 令和６年（事業年度でも可）の実績がまだない場合は令和５年でも構いません。この場合は「Ｒ６」を「Ｒ５」に修正してください。単位は目標とする内容により設定してください。</t>
    <rPh sb="2" eb="4">
      <t>れいわ</t>
    </rPh>
    <rPh sb="5" eb="6">
      <t>とし</t>
    </rPh>
    <rPh sb="7" eb="9">
      <t>じぎょう</t>
    </rPh>
    <rPh sb="9" eb="11">
      <t>ねんど</t>
    </rPh>
    <rPh sb="13" eb="14">
      <t>か</t>
    </rPh>
    <rPh sb="16" eb="18">
      <t>じっせき</t>
    </rPh>
    <rPh sb="23" eb="25">
      <t>ばあい</t>
    </rPh>
    <rPh sb="26" eb="28">
      <t>れいわ</t>
    </rPh>
    <rPh sb="29" eb="30">
      <t>とし</t>
    </rPh>
    <rPh sb="32" eb="33">
      <t>かま</t>
    </rPh>
    <rPh sb="62" eb="64">
      <t>たんい</t>
    </rPh>
    <rPh sb="65" eb="67">
      <t>もくひょう</t>
    </rPh>
    <rPh sb="70" eb="72">
      <t>ないよう</t>
    </rPh>
    <rPh sb="75" eb="77">
      <t>せってい</t>
    </rPh>
    <phoneticPr fontId="1" type="Hiragana"/>
  </si>
  <si>
    <t>（時期、場所、方法、ターゲットとする国等を具体的に記載してください）</t>
    <rPh sb="18" eb="19">
      <t>くに</t>
    </rPh>
    <phoneticPr fontId="1" type="Hiragana"/>
  </si>
  <si>
    <t>（時期、場所、方法、ターゲットとする国等を具体的に記載してください）</t>
  </si>
  <si>
    <t>参加者</t>
    <rPh sb="0" eb="3">
      <t>さんかしゃ</t>
    </rPh>
    <phoneticPr fontId="1" type="Hiragana"/>
  </si>
  <si>
    <t>海外でのプロモーション等の販路開拓に要する経費</t>
    <rPh sb="0" eb="2">
      <t>かいがい</t>
    </rPh>
    <rPh sb="11" eb="12">
      <t>とう</t>
    </rPh>
    <rPh sb="13" eb="15">
      <t>はんろ</t>
    </rPh>
    <rPh sb="15" eb="17">
      <t>かいたく</t>
    </rPh>
    <rPh sb="21" eb="23">
      <t>けいひ</t>
    </rPh>
    <phoneticPr fontId="1" type="Hiragana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</si>
</sst>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2">
    <numFmt numFmtId="176" formatCode="#,##0;[Red]#,##0"/>
    <numFmt numFmtId="177" formatCode="0.0_ "/>
  </numFmts>
  <fonts count="10">
    <font>
      <sz val="11"/>
      <color theme="1"/>
      <name val="游ゴシック"/>
      <family val="3"/>
      <scheme val="minor"/>
    </font>
    <font>
      <sz val="6"/>
      <color auto="1"/>
      <name val="游ゴシック"/>
      <family val="3"/>
    </font>
    <font>
      <sz val="11"/>
      <color theme="1"/>
      <name val="ＭＳ ゴシック"/>
      <family val="3"/>
    </font>
    <font>
      <b/>
      <sz val="14"/>
      <color theme="1"/>
      <name val="ＭＳ ゴシック"/>
      <family val="3"/>
    </font>
    <font>
      <sz val="9"/>
      <color theme="1"/>
      <name val="ＭＳ ゴシック"/>
      <family val="3"/>
    </font>
    <font>
      <sz val="9"/>
      <color auto="1"/>
      <name val="ＭＳ ゴシック"/>
      <family val="3"/>
    </font>
    <font>
      <sz val="10"/>
      <color theme="1"/>
      <name val="ＭＳ ゴシック"/>
      <family val="3"/>
    </font>
    <font>
      <sz val="11"/>
      <color auto="1"/>
      <name val="ＭＳ ゴシック"/>
      <family val="3"/>
    </font>
    <font>
      <sz val="11"/>
      <color theme="1"/>
      <name val="游ゴシック"/>
      <family val="3"/>
      <scheme val="minor"/>
    </font>
    <font>
      <sz val="8"/>
      <color theme="1"/>
      <name val="ＭＳ ゴシック"/>
      <family val="3"/>
    </font>
  </fonts>
  <fills count="6">
    <fill>
      <patternFill patternType="none"/>
    </fill>
    <fill>
      <patternFill patternType="gray125"/>
    </fill>
    <fill>
      <patternFill patternType="solid">
        <fgColor rgb="FFFFFFBE"/>
        <bgColor indexed="64"/>
      </patternFill>
    </fill>
    <fill>
      <patternFill patternType="solid">
        <fgColor theme="0" tint="-5.e-00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9E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auto="1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auto="1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auto="1"/>
      </diagonal>
    </border>
  </borders>
  <cellStyleXfs count="2">
    <xf numFmtId="0" fontId="0" fillId="0" borderId="0">
      <alignment vertical="center"/>
    </xf>
    <xf numFmtId="38" fontId="8" fillId="0" borderId="0" applyFont="0" applyFill="0" applyBorder="0" applyAlignment="0" applyProtection="0">
      <alignment vertical="center"/>
    </xf>
  </cellStyleXfs>
  <cellXfs count="200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2" fillId="0" borderId="0" xfId="0" quotePrefix="1" applyFont="1">
      <alignment vertical="center"/>
    </xf>
    <xf numFmtId="176" fontId="2" fillId="0" borderId="1" xfId="0" applyNumberFormat="1" applyFont="1" applyBorder="1" applyAlignment="1">
      <alignment horizontal="center" vertical="center" shrinkToFit="1"/>
    </xf>
    <xf numFmtId="176" fontId="2" fillId="0" borderId="2" xfId="0" applyNumberFormat="1" applyFont="1" applyBorder="1" applyAlignment="1">
      <alignment horizontal="center" vertical="center" shrinkToFit="1"/>
    </xf>
    <xf numFmtId="0" fontId="4" fillId="0" borderId="0" xfId="0" applyFont="1" applyBorder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176" fontId="2" fillId="0" borderId="3" xfId="0" applyNumberFormat="1" applyFont="1" applyBorder="1" applyAlignment="1">
      <alignment horizontal="center" vertical="center" shrinkToFit="1"/>
    </xf>
    <xf numFmtId="176" fontId="2" fillId="0" borderId="4" xfId="0" applyNumberFormat="1" applyFont="1" applyBorder="1" applyAlignment="1">
      <alignment horizontal="center" vertical="center" shrinkToFit="1"/>
    </xf>
    <xf numFmtId="176" fontId="2" fillId="0" borderId="5" xfId="0" applyNumberFormat="1" applyFont="1" applyFill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top" wrapText="1"/>
    </xf>
    <xf numFmtId="0" fontId="4" fillId="0" borderId="0" xfId="0" applyFo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top" wrapText="1"/>
    </xf>
    <xf numFmtId="0" fontId="4" fillId="0" borderId="0" xfId="0" applyFont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left" vertical="top" wrapText="1"/>
    </xf>
    <xf numFmtId="0" fontId="2" fillId="0" borderId="7" xfId="0" applyFont="1" applyBorder="1">
      <alignment vertical="center"/>
    </xf>
    <xf numFmtId="0" fontId="5" fillId="0" borderId="0" xfId="0" applyFont="1" applyBorder="1" applyAlignment="1">
      <alignment vertical="top" wrapText="1"/>
    </xf>
    <xf numFmtId="176" fontId="2" fillId="0" borderId="3" xfId="0" applyNumberFormat="1" applyFont="1" applyBorder="1" applyAlignment="1">
      <alignment horizontal="center" vertical="center"/>
    </xf>
    <xf numFmtId="176" fontId="2" fillId="0" borderId="4" xfId="0" applyNumberFormat="1" applyFont="1" applyBorder="1" applyAlignment="1">
      <alignment horizontal="center" vertical="center"/>
    </xf>
    <xf numFmtId="176" fontId="2" fillId="0" borderId="5" xfId="0" applyNumberFormat="1" applyFont="1" applyBorder="1" applyAlignment="1">
      <alignment horizontal="center" vertical="center"/>
    </xf>
    <xf numFmtId="176" fontId="2" fillId="0" borderId="8" xfId="0" applyNumberFormat="1" applyFont="1" applyBorder="1" applyAlignment="1">
      <alignment horizontal="center" vertical="center"/>
    </xf>
    <xf numFmtId="176" fontId="6" fillId="0" borderId="8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176" fontId="2" fillId="0" borderId="6" xfId="0" applyNumberFormat="1" applyFont="1" applyBorder="1" applyAlignment="1">
      <alignment horizontal="center" vertical="center" shrinkToFit="1"/>
    </xf>
    <xf numFmtId="176" fontId="2" fillId="0" borderId="0" xfId="0" applyNumberFormat="1" applyFont="1" applyBorder="1" applyAlignment="1">
      <alignment horizontal="center" vertical="center" shrinkToFit="1"/>
    </xf>
    <xf numFmtId="176" fontId="2" fillId="0" borderId="9" xfId="0" applyNumberFormat="1" applyFont="1" applyFill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2" borderId="8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top"/>
    </xf>
    <xf numFmtId="0" fontId="2" fillId="0" borderId="8" xfId="0" applyFont="1" applyBorder="1" applyAlignment="1">
      <alignment horizontal="center" vertical="center" wrapText="1"/>
    </xf>
    <xf numFmtId="176" fontId="2" fillId="2" borderId="8" xfId="0" applyNumberFormat="1" applyFont="1" applyFill="1" applyBorder="1" applyAlignment="1">
      <alignment horizontal="right" vertical="center" shrinkToFit="1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176" fontId="2" fillId="0" borderId="10" xfId="0" applyNumberFormat="1" applyFont="1" applyBorder="1" applyAlignment="1">
      <alignment horizontal="center" vertical="center"/>
    </xf>
    <xf numFmtId="176" fontId="2" fillId="0" borderId="7" xfId="0" applyNumberFormat="1" applyFont="1" applyBorder="1" applyAlignment="1">
      <alignment horizontal="center" vertical="center"/>
    </xf>
    <xf numFmtId="176" fontId="2" fillId="0" borderId="1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176" fontId="6" fillId="0" borderId="12" xfId="0" applyNumberFormat="1" applyFont="1" applyBorder="1" applyAlignment="1">
      <alignment horizontal="center" vertical="center"/>
    </xf>
    <xf numFmtId="0" fontId="2" fillId="0" borderId="12" xfId="0" applyFont="1" applyFill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2" fillId="0" borderId="13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2" borderId="12" xfId="0" applyFont="1" applyFill="1" applyBorder="1" applyAlignment="1">
      <alignment horizontal="left" vertical="center" wrapText="1"/>
    </xf>
    <xf numFmtId="0" fontId="2" fillId="0" borderId="12" xfId="0" applyFont="1" applyBorder="1" applyAlignment="1">
      <alignment horizontal="center" vertical="center" wrapText="1"/>
    </xf>
    <xf numFmtId="176" fontId="2" fillId="2" borderId="12" xfId="0" applyNumberFormat="1" applyFont="1" applyFill="1" applyBorder="1" applyAlignment="1">
      <alignment horizontal="right" vertical="center" shrinkToFit="1"/>
    </xf>
    <xf numFmtId="176" fontId="2" fillId="0" borderId="3" xfId="0" applyNumberFormat="1" applyFont="1" applyBorder="1" applyAlignment="1">
      <alignment horizontal="left" vertical="center" wrapText="1"/>
    </xf>
    <xf numFmtId="176" fontId="2" fillId="0" borderId="4" xfId="0" applyNumberFormat="1" applyFont="1" applyBorder="1" applyAlignment="1">
      <alignment horizontal="left" vertical="center" wrapText="1"/>
    </xf>
    <xf numFmtId="176" fontId="2" fillId="0" borderId="5" xfId="0" applyNumberFormat="1" applyFont="1" applyBorder="1" applyAlignment="1">
      <alignment horizontal="left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2" borderId="8" xfId="0" applyFont="1" applyFill="1" applyBorder="1" applyAlignment="1">
      <alignment horizontal="left" vertical="center" shrinkToFit="1"/>
    </xf>
    <xf numFmtId="0" fontId="2" fillId="2" borderId="1" xfId="0" applyFont="1" applyFill="1" applyBorder="1" applyAlignment="1">
      <alignment horizontal="left" vertical="center" shrinkToFit="1"/>
    </xf>
    <xf numFmtId="176" fontId="2" fillId="0" borderId="6" xfId="0" applyNumberFormat="1" applyFont="1" applyBorder="1" applyAlignment="1">
      <alignment horizontal="left" vertical="center" wrapText="1"/>
    </xf>
    <xf numFmtId="176" fontId="2" fillId="0" borderId="0" xfId="0" applyNumberFormat="1" applyFont="1" applyBorder="1" applyAlignment="1">
      <alignment horizontal="left" vertical="center" wrapText="1"/>
    </xf>
    <xf numFmtId="176" fontId="2" fillId="0" borderId="0" xfId="0" applyNumberFormat="1" applyFont="1" applyAlignment="1">
      <alignment horizontal="left" vertical="center" wrapText="1"/>
    </xf>
    <xf numFmtId="176" fontId="2" fillId="0" borderId="9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2" borderId="12" xfId="0" applyFont="1" applyFill="1" applyBorder="1" applyAlignment="1">
      <alignment horizontal="left" vertical="center" shrinkToFit="1"/>
    </xf>
    <xf numFmtId="176" fontId="2" fillId="2" borderId="1" xfId="0" applyNumberFormat="1" applyFont="1" applyFill="1" applyBorder="1" applyAlignment="1">
      <alignment horizontal="left" vertical="center" shrinkToFit="1"/>
    </xf>
    <xf numFmtId="176" fontId="2" fillId="2" borderId="1" xfId="0" applyNumberFormat="1" applyFont="1" applyFill="1" applyBorder="1" applyAlignment="1">
      <alignment horizontal="center" vertical="center" shrinkToFit="1"/>
    </xf>
    <xf numFmtId="0" fontId="2" fillId="2" borderId="3" xfId="0" applyFont="1" applyFill="1" applyBorder="1" applyAlignment="1">
      <alignment horizontal="left" vertical="top" wrapText="1"/>
    </xf>
    <xf numFmtId="0" fontId="2" fillId="2" borderId="4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vertical="top" wrapText="1"/>
    </xf>
    <xf numFmtId="0" fontId="2" fillId="2" borderId="13" xfId="0" applyFont="1" applyFill="1" applyBorder="1" applyAlignment="1">
      <alignment horizontal="left" vertical="center" wrapText="1"/>
    </xf>
    <xf numFmtId="176" fontId="2" fillId="0" borderId="8" xfId="0" applyNumberFormat="1" applyFont="1" applyBorder="1" applyAlignment="1">
      <alignment horizontal="center" vertical="center" shrinkToFit="1"/>
    </xf>
    <xf numFmtId="176" fontId="2" fillId="0" borderId="1" xfId="0" applyNumberFormat="1" applyFont="1" applyFill="1" applyBorder="1" applyAlignment="1">
      <alignment horizontal="center" vertical="center" wrapText="1" shrinkToFit="1"/>
    </xf>
    <xf numFmtId="0" fontId="2" fillId="2" borderId="6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0" fontId="2" fillId="2" borderId="9" xfId="0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left" vertical="center" wrapText="1"/>
    </xf>
    <xf numFmtId="176" fontId="2" fillId="0" borderId="12" xfId="0" applyNumberFormat="1" applyFont="1" applyBorder="1" applyAlignment="1">
      <alignment horizontal="center" vertical="center" shrinkToFit="1"/>
    </xf>
    <xf numFmtId="0" fontId="2" fillId="0" borderId="0" xfId="0" applyFont="1" applyBorder="1" applyAlignment="1">
      <alignment vertical="center"/>
    </xf>
    <xf numFmtId="0" fontId="2" fillId="0" borderId="10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176" fontId="4" fillId="0" borderId="12" xfId="0" applyNumberFormat="1" applyFont="1" applyFill="1" applyBorder="1" applyAlignment="1">
      <alignment horizontal="center" vertical="center" shrinkToFit="1"/>
    </xf>
    <xf numFmtId="176" fontId="2" fillId="0" borderId="10" xfId="0" applyNumberFormat="1" applyFont="1" applyBorder="1" applyAlignment="1">
      <alignment horizontal="left" vertical="center" wrapText="1"/>
    </xf>
    <xf numFmtId="176" fontId="2" fillId="0" borderId="7" xfId="0" applyNumberFormat="1" applyFont="1" applyBorder="1" applyAlignment="1">
      <alignment horizontal="left" vertical="center" wrapText="1"/>
    </xf>
    <xf numFmtId="176" fontId="2" fillId="0" borderId="11" xfId="0" applyNumberFormat="1" applyFont="1" applyBorder="1" applyAlignment="1">
      <alignment horizontal="left" vertical="center" wrapText="1"/>
    </xf>
    <xf numFmtId="176" fontId="2" fillId="2" borderId="8" xfId="0" applyNumberFormat="1" applyFont="1" applyFill="1" applyBorder="1" applyAlignment="1">
      <alignment horizontal="center" vertical="center" shrinkToFit="1"/>
    </xf>
    <xf numFmtId="176" fontId="2" fillId="0" borderId="8" xfId="0" applyNumberFormat="1" applyFont="1" applyBorder="1" applyAlignment="1">
      <alignment horizontal="right" vertical="center" shrinkToFit="1"/>
    </xf>
    <xf numFmtId="176" fontId="2" fillId="0" borderId="13" xfId="0" applyNumberFormat="1" applyFont="1" applyBorder="1" applyAlignment="1">
      <alignment horizontal="center" vertical="center" shrinkToFit="1"/>
    </xf>
    <xf numFmtId="0" fontId="2" fillId="0" borderId="13" xfId="0" applyFont="1" applyBorder="1" applyAlignment="1">
      <alignment horizontal="center" vertical="center" wrapText="1"/>
    </xf>
    <xf numFmtId="176" fontId="4" fillId="0" borderId="13" xfId="0" applyNumberFormat="1" applyFont="1" applyFill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/>
    </xf>
    <xf numFmtId="176" fontId="2" fillId="2" borderId="12" xfId="0" applyNumberFormat="1" applyFont="1" applyFill="1" applyBorder="1" applyAlignment="1">
      <alignment horizontal="center" vertical="center" shrinkToFit="1"/>
    </xf>
    <xf numFmtId="176" fontId="2" fillId="0" borderId="12" xfId="0" applyNumberFormat="1" applyFont="1" applyBorder="1" applyAlignment="1">
      <alignment horizontal="right" vertical="center" shrinkToFit="1"/>
    </xf>
    <xf numFmtId="38" fontId="2" fillId="2" borderId="8" xfId="1" applyFont="1" applyFill="1" applyBorder="1" applyAlignment="1">
      <alignment horizontal="right" vertical="center" wrapText="1"/>
    </xf>
    <xf numFmtId="38" fontId="2" fillId="2" borderId="8" xfId="1" applyFont="1" applyFill="1" applyBorder="1" applyAlignment="1">
      <alignment horizontal="right" vertical="center" shrinkToFit="1"/>
    </xf>
    <xf numFmtId="176" fontId="2" fillId="3" borderId="3" xfId="0" applyNumberFormat="1" applyFont="1" applyFill="1" applyBorder="1" applyAlignment="1">
      <alignment horizontal="right" vertical="center" shrinkToFit="1"/>
    </xf>
    <xf numFmtId="176" fontId="2" fillId="4" borderId="8" xfId="0" applyNumberFormat="1" applyFont="1" applyFill="1" applyBorder="1" applyAlignment="1">
      <alignment horizontal="right" vertical="center" shrinkToFit="1"/>
    </xf>
    <xf numFmtId="176" fontId="2" fillId="2" borderId="8" xfId="0" applyNumberFormat="1" applyFont="1" applyFill="1" applyBorder="1" applyAlignment="1">
      <alignment horizontal="right" vertical="center"/>
    </xf>
    <xf numFmtId="38" fontId="2" fillId="2" borderId="13" xfId="1" applyFont="1" applyFill="1" applyBorder="1" applyAlignment="1">
      <alignment horizontal="right" vertical="center" wrapText="1"/>
    </xf>
    <xf numFmtId="38" fontId="2" fillId="2" borderId="12" xfId="1" applyFont="1" applyFill="1" applyBorder="1" applyAlignment="1">
      <alignment horizontal="right" vertical="center" shrinkToFit="1"/>
    </xf>
    <xf numFmtId="176" fontId="2" fillId="3" borderId="6" xfId="0" applyNumberFormat="1" applyFont="1" applyFill="1" applyBorder="1" applyAlignment="1">
      <alignment horizontal="right" vertical="center" shrinkToFit="1"/>
    </xf>
    <xf numFmtId="176" fontId="2" fillId="2" borderId="13" xfId="0" applyNumberFormat="1" applyFont="1" applyFill="1" applyBorder="1" applyAlignment="1">
      <alignment horizontal="right" vertical="center" shrinkToFit="1"/>
    </xf>
    <xf numFmtId="176" fontId="2" fillId="4" borderId="12" xfId="0" applyNumberFormat="1" applyFont="1" applyFill="1" applyBorder="1" applyAlignment="1">
      <alignment horizontal="right" vertical="center" shrinkToFit="1"/>
    </xf>
    <xf numFmtId="176" fontId="2" fillId="2" borderId="12" xfId="0" applyNumberFormat="1" applyFont="1" applyFill="1" applyBorder="1" applyAlignment="1">
      <alignment horizontal="right" vertical="center"/>
    </xf>
    <xf numFmtId="176" fontId="2" fillId="2" borderId="13" xfId="0" applyNumberFormat="1" applyFont="1" applyFill="1" applyBorder="1" applyAlignment="1">
      <alignment horizontal="center" vertical="center" shrinkToFit="1"/>
    </xf>
    <xf numFmtId="38" fontId="2" fillId="2" borderId="1" xfId="1" applyFont="1" applyFill="1" applyBorder="1" applyAlignment="1">
      <alignment horizontal="right" vertical="center" wrapText="1"/>
    </xf>
    <xf numFmtId="176" fontId="2" fillId="2" borderId="1" xfId="0" applyNumberFormat="1" applyFont="1" applyFill="1" applyBorder="1" applyAlignment="1">
      <alignment horizontal="right" vertical="center" shrinkToFit="1"/>
    </xf>
    <xf numFmtId="176" fontId="2" fillId="3" borderId="8" xfId="0" applyNumberFormat="1" applyFont="1" applyFill="1" applyBorder="1" applyAlignment="1">
      <alignment horizontal="right" vertical="center"/>
    </xf>
    <xf numFmtId="176" fontId="2" fillId="3" borderId="12" xfId="0" applyNumberFormat="1" applyFont="1" applyFill="1" applyBorder="1" applyAlignment="1">
      <alignment horizontal="right" vertical="center"/>
    </xf>
    <xf numFmtId="0" fontId="2" fillId="0" borderId="8" xfId="0" applyFont="1" applyBorder="1" applyAlignment="1">
      <alignment horizontal="center" vertical="center" shrinkToFit="1"/>
    </xf>
    <xf numFmtId="176" fontId="2" fillId="2" borderId="8" xfId="0" applyNumberFormat="1" applyFont="1" applyFill="1" applyBorder="1" applyAlignment="1">
      <alignment horizontal="right" vertical="center" wrapText="1"/>
    </xf>
    <xf numFmtId="176" fontId="2" fillId="3" borderId="8" xfId="0" applyNumberFormat="1" applyFont="1" applyFill="1" applyBorder="1" applyAlignment="1">
      <alignment horizontal="right" vertical="center" wrapText="1"/>
    </xf>
    <xf numFmtId="0" fontId="2" fillId="2" borderId="13" xfId="0" applyFont="1" applyFill="1" applyBorder="1" applyAlignment="1">
      <alignment horizontal="left" vertical="center" shrinkToFit="1"/>
    </xf>
    <xf numFmtId="0" fontId="2" fillId="0" borderId="12" xfId="0" applyFont="1" applyBorder="1" applyAlignment="1">
      <alignment horizontal="center" vertical="center" shrinkToFit="1"/>
    </xf>
    <xf numFmtId="176" fontId="2" fillId="2" borderId="12" xfId="0" applyNumberFormat="1" applyFont="1" applyFill="1" applyBorder="1" applyAlignment="1">
      <alignment horizontal="right" vertical="center" wrapText="1"/>
    </xf>
    <xf numFmtId="176" fontId="2" fillId="3" borderId="12" xfId="0" applyNumberFormat="1" applyFont="1" applyFill="1" applyBorder="1" applyAlignment="1">
      <alignment horizontal="right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4" fillId="0" borderId="13" xfId="0" applyFont="1" applyBorder="1" applyAlignment="1">
      <alignment horizontal="left" vertical="center" wrapText="1"/>
    </xf>
    <xf numFmtId="176" fontId="4" fillId="0" borderId="13" xfId="0" applyNumberFormat="1" applyFont="1" applyBorder="1" applyAlignment="1">
      <alignment vertical="center" shrinkToFit="1"/>
    </xf>
    <xf numFmtId="176" fontId="4" fillId="0" borderId="10" xfId="0" applyNumberFormat="1" applyFont="1" applyBorder="1" applyAlignment="1">
      <alignment vertical="center" shrinkToFit="1"/>
    </xf>
    <xf numFmtId="176" fontId="4" fillId="0" borderId="11" xfId="0" applyNumberFormat="1" applyFont="1" applyFill="1" applyBorder="1" applyAlignment="1">
      <alignment vertical="center" shrinkToFit="1"/>
    </xf>
    <xf numFmtId="0" fontId="2" fillId="0" borderId="13" xfId="0" applyFont="1" applyBorder="1" applyAlignment="1">
      <alignment horizontal="center" vertical="center" shrinkToFit="1"/>
    </xf>
    <xf numFmtId="0" fontId="4" fillId="0" borderId="13" xfId="0" applyFont="1" applyFill="1" applyBorder="1" applyAlignment="1">
      <alignment horizontal="center" vertical="center" wrapText="1"/>
    </xf>
    <xf numFmtId="176" fontId="4" fillId="0" borderId="10" xfId="0" applyNumberFormat="1" applyFont="1" applyBorder="1" applyAlignment="1">
      <alignment horizontal="center" vertical="center" shrinkToFit="1"/>
    </xf>
    <xf numFmtId="176" fontId="4" fillId="0" borderId="11" xfId="0" applyNumberFormat="1" applyFont="1" applyBorder="1" applyAlignment="1">
      <alignment horizontal="center" vertical="center" shrinkToFit="1"/>
    </xf>
    <xf numFmtId="0" fontId="2" fillId="0" borderId="3" xfId="0" applyFont="1" applyFill="1" applyBorder="1" applyAlignment="1">
      <alignment vertical="top" wrapText="1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2" fillId="0" borderId="6" xfId="0" applyFont="1" applyFill="1" applyBorder="1" applyAlignment="1">
      <alignment vertical="top" wrapText="1"/>
    </xf>
    <xf numFmtId="0" fontId="4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176" fontId="2" fillId="0" borderId="10" xfId="0" applyNumberFormat="1" applyFont="1" applyBorder="1" applyAlignment="1">
      <alignment horizontal="center" vertical="center" shrinkToFit="1"/>
    </xf>
    <xf numFmtId="177" fontId="2" fillId="3" borderId="8" xfId="0" applyNumberFormat="1" applyFont="1" applyFill="1" applyBorder="1" applyAlignment="1">
      <alignment horizontal="right"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176" fontId="2" fillId="0" borderId="13" xfId="0" applyNumberFormat="1" applyFont="1" applyBorder="1" applyAlignment="1">
      <alignment horizontal="right" vertical="center" shrinkToFit="1"/>
    </xf>
    <xf numFmtId="176" fontId="2" fillId="0" borderId="13" xfId="0" applyNumberFormat="1" applyFont="1" applyBorder="1" applyAlignment="1">
      <alignment horizontal="center" vertical="center"/>
    </xf>
    <xf numFmtId="176" fontId="6" fillId="0" borderId="13" xfId="0" applyNumberFormat="1" applyFont="1" applyBorder="1" applyAlignment="1">
      <alignment horizontal="center" vertical="center"/>
    </xf>
    <xf numFmtId="176" fontId="2" fillId="4" borderId="3" xfId="0" applyNumberFormat="1" applyFont="1" applyFill="1" applyBorder="1" applyAlignment="1">
      <alignment horizontal="right" vertical="center" shrinkToFit="1"/>
    </xf>
    <xf numFmtId="177" fontId="2" fillId="3" borderId="12" xfId="0" applyNumberFormat="1" applyFont="1" applyFill="1" applyBorder="1" applyAlignment="1">
      <alignment horizontal="right" vertical="center"/>
    </xf>
    <xf numFmtId="176" fontId="2" fillId="2" borderId="3" xfId="0" applyNumberFormat="1" applyFont="1" applyFill="1" applyBorder="1" applyAlignment="1">
      <alignment horizontal="right" vertical="center" shrinkToFit="1"/>
    </xf>
    <xf numFmtId="0" fontId="2" fillId="2" borderId="1" xfId="0" applyFont="1" applyFill="1" applyBorder="1" applyAlignment="1">
      <alignment horizontal="center" vertical="center" wrapText="1"/>
    </xf>
    <xf numFmtId="176" fontId="2" fillId="4" borderId="6" xfId="0" applyNumberFormat="1" applyFont="1" applyFill="1" applyBorder="1" applyAlignment="1">
      <alignment horizontal="right" vertical="center" shrinkToFit="1"/>
    </xf>
    <xf numFmtId="176" fontId="2" fillId="2" borderId="1" xfId="0" applyNumberFormat="1" applyFont="1" applyFill="1" applyBorder="1" applyAlignment="1">
      <alignment horizontal="right" vertical="center"/>
    </xf>
    <xf numFmtId="0" fontId="2" fillId="0" borderId="0" xfId="0" applyFont="1" applyBorder="1">
      <alignment vertical="center"/>
    </xf>
    <xf numFmtId="176" fontId="2" fillId="2" borderId="6" xfId="0" applyNumberFormat="1" applyFont="1" applyFill="1" applyBorder="1" applyAlignment="1">
      <alignment horizontal="right" vertical="center" shrinkToFit="1"/>
    </xf>
    <xf numFmtId="176" fontId="2" fillId="2" borderId="10" xfId="0" applyNumberFormat="1" applyFont="1" applyFill="1" applyBorder="1" applyAlignment="1">
      <alignment horizontal="right" vertical="center" shrinkToFit="1"/>
    </xf>
    <xf numFmtId="0" fontId="2" fillId="0" borderId="13" xfId="0" applyFont="1" applyFill="1" applyBorder="1" applyAlignment="1">
      <alignment horizontal="left" vertical="center" wrapText="1"/>
    </xf>
    <xf numFmtId="0" fontId="2" fillId="0" borderId="4" xfId="0" applyFont="1" applyBorder="1">
      <alignment vertical="center"/>
    </xf>
    <xf numFmtId="176" fontId="2" fillId="2" borderId="8" xfId="0" applyNumberFormat="1" applyFont="1" applyFill="1" applyBorder="1" applyAlignment="1">
      <alignment vertical="center" shrinkToFit="1"/>
    </xf>
    <xf numFmtId="176" fontId="2" fillId="2" borderId="8" xfId="0" applyNumberFormat="1" applyFont="1" applyFill="1" applyBorder="1" applyAlignment="1">
      <alignment horizontal="left" vertical="center" shrinkToFit="1"/>
    </xf>
    <xf numFmtId="176" fontId="2" fillId="5" borderId="8" xfId="0" applyNumberFormat="1" applyFont="1" applyFill="1" applyBorder="1" applyAlignment="1">
      <alignment horizontal="center" vertical="center" shrinkToFit="1"/>
    </xf>
    <xf numFmtId="176" fontId="2" fillId="0" borderId="14" xfId="0" applyNumberFormat="1" applyFont="1" applyFill="1" applyBorder="1" applyAlignment="1">
      <alignment vertical="center" shrinkToFit="1"/>
    </xf>
    <xf numFmtId="176" fontId="2" fillId="2" borderId="12" xfId="0" applyNumberFormat="1" applyFont="1" applyFill="1" applyBorder="1" applyAlignment="1">
      <alignment vertical="center" shrinkToFit="1"/>
    </xf>
    <xf numFmtId="176" fontId="2" fillId="2" borderId="12" xfId="0" applyNumberFormat="1" applyFont="1" applyFill="1" applyBorder="1" applyAlignment="1">
      <alignment horizontal="left" vertical="center" shrinkToFit="1"/>
    </xf>
    <xf numFmtId="176" fontId="2" fillId="5" borderId="12" xfId="0" applyNumberFormat="1" applyFont="1" applyFill="1" applyBorder="1" applyAlignment="1">
      <alignment horizontal="center" vertical="center" shrinkToFit="1"/>
    </xf>
    <xf numFmtId="176" fontId="2" fillId="0" borderId="15" xfId="0" applyNumberFormat="1" applyFont="1" applyFill="1" applyBorder="1" applyAlignment="1">
      <alignment vertical="center" shrinkToFit="1"/>
    </xf>
    <xf numFmtId="0" fontId="2" fillId="0" borderId="0" xfId="0" applyFont="1" applyAlignment="1">
      <alignment horizontal="right" vertical="center"/>
    </xf>
    <xf numFmtId="0" fontId="2" fillId="2" borderId="10" xfId="0" applyFont="1" applyFill="1" applyBorder="1" applyAlignment="1">
      <alignment horizontal="left" vertical="top" wrapText="1"/>
    </xf>
    <xf numFmtId="0" fontId="2" fillId="2" borderId="7" xfId="0" applyFont="1" applyFill="1" applyBorder="1" applyAlignment="1">
      <alignment horizontal="left" vertical="top" wrapText="1"/>
    </xf>
    <xf numFmtId="0" fontId="2" fillId="2" borderId="11" xfId="0" applyFont="1" applyFill="1" applyBorder="1" applyAlignment="1">
      <alignment horizontal="left" vertical="top" wrapText="1"/>
    </xf>
    <xf numFmtId="176" fontId="2" fillId="2" borderId="13" xfId="0" applyNumberFormat="1" applyFont="1" applyFill="1" applyBorder="1" applyAlignment="1">
      <alignment vertical="center" shrinkToFit="1"/>
    </xf>
    <xf numFmtId="176" fontId="2" fillId="2" borderId="13" xfId="0" applyNumberFormat="1" applyFont="1" applyFill="1" applyBorder="1" applyAlignment="1">
      <alignment horizontal="left" vertical="center" shrinkToFit="1"/>
    </xf>
    <xf numFmtId="176" fontId="2" fillId="5" borderId="13" xfId="0" applyNumberFormat="1" applyFont="1" applyFill="1" applyBorder="1" applyAlignment="1">
      <alignment horizontal="center" vertical="center" shrinkToFit="1"/>
    </xf>
    <xf numFmtId="176" fontId="2" fillId="0" borderId="16" xfId="0" applyNumberFormat="1" applyFont="1" applyFill="1" applyBorder="1" applyAlignment="1">
      <alignment vertical="center" shrinkToFit="1"/>
    </xf>
    <xf numFmtId="0" fontId="9" fillId="0" borderId="0" xfId="0" applyFont="1">
      <alignment vertical="center"/>
    </xf>
    <xf numFmtId="176" fontId="2" fillId="0" borderId="0" xfId="0" applyNumberFormat="1" applyFont="1" applyFill="1" applyBorder="1" applyAlignment="1">
      <alignment vertical="center" shrinkToFit="1"/>
    </xf>
    <xf numFmtId="176" fontId="4" fillId="0" borderId="0" xfId="0" applyNumberFormat="1" applyFont="1" applyFill="1" applyBorder="1" applyAlignment="1">
      <alignment vertical="center" shrinkToFit="1"/>
    </xf>
  </cellXfs>
  <cellStyles count="2">
    <cellStyle name="標準" xfId="0" builtinId="0"/>
    <cellStyle name="桁区切り" xfId="1" builtinId="6"/>
  </cellStyles>
  <tableStyles count="0" defaultTableStyle="TableStyleMedium2" defaultPivotStyle="PivotStyleLight16"/>
  <colors>
    <mruColors>
      <color rgb="FFFFE9E9"/>
      <color rgb="FFF2F2F2"/>
      <color rgb="FFE4E4E4"/>
    </mruColors>
  </colors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vmlDrawing" Target="../drawings/vmlDrawing1.vml" /><Relationship Id="rId3" Type="http://schemas.openxmlformats.org/officeDocument/2006/relationships/comments" Target="../comments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92D050"/>
  </sheetPr>
  <dimension ref="A1:BF184"/>
  <sheetViews>
    <sheetView tabSelected="1" view="pageBreakPreview" zoomScale="130" zoomScaleSheetLayoutView="130" workbookViewId="0">
      <selection activeCell="AD18" sqref="AD18"/>
    </sheetView>
  </sheetViews>
  <sheetFormatPr defaultRowHeight="16.8" customHeight="1"/>
  <cols>
    <col min="1" max="40" width="2.09765625" style="1" customWidth="1"/>
    <col min="41" max="41" width="2.375" style="1" customWidth="1"/>
    <col min="42" max="42" width="2.09765625" style="1" customWidth="1"/>
    <col min="43" max="43" width="2.375" style="1" hidden="1" customWidth="1"/>
    <col min="44" max="16384" width="2.09765625" style="1" customWidth="1"/>
  </cols>
  <sheetData>
    <row r="1" spans="1:43" ht="16.8" customHeight="1">
      <c r="A1" s="1" t="s">
        <v>35</v>
      </c>
      <c r="AL1" s="189"/>
    </row>
    <row r="3" spans="1:43" ht="16.8" customHeight="1">
      <c r="A3" s="2" t="s">
        <v>130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</row>
    <row r="4" spans="1:43" ht="16.8" customHeigh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</row>
    <row r="6" spans="1:43" ht="16.8" customHeight="1">
      <c r="U6" s="36" t="s">
        <v>4</v>
      </c>
      <c r="V6" s="36"/>
      <c r="W6" s="36"/>
      <c r="X6" s="36"/>
      <c r="Y6" s="36"/>
      <c r="Z6" s="36"/>
      <c r="AA6" s="160"/>
      <c r="AB6" s="160"/>
      <c r="AC6" s="160"/>
      <c r="AD6" s="160"/>
      <c r="AE6" s="160"/>
      <c r="AF6" s="160"/>
      <c r="AG6" s="160"/>
      <c r="AH6" s="160"/>
      <c r="AI6" s="160"/>
      <c r="AJ6" s="160"/>
      <c r="AK6" s="160"/>
      <c r="AL6" s="160"/>
    </row>
    <row r="7" spans="1:43" ht="16.8" customHeight="1">
      <c r="U7" s="36"/>
      <c r="V7" s="36"/>
      <c r="W7" s="36"/>
      <c r="X7" s="36"/>
      <c r="Y7" s="36"/>
      <c r="Z7" s="36"/>
      <c r="AA7" s="160"/>
      <c r="AB7" s="160"/>
      <c r="AC7" s="160"/>
      <c r="AD7" s="160"/>
      <c r="AE7" s="160"/>
      <c r="AF7" s="160"/>
      <c r="AG7" s="160"/>
      <c r="AH7" s="160"/>
      <c r="AI7" s="160"/>
      <c r="AJ7" s="160"/>
      <c r="AK7" s="160"/>
      <c r="AL7" s="160"/>
    </row>
    <row r="9" spans="1:43" ht="16.8" customHeight="1">
      <c r="A9" s="1" t="s">
        <v>0</v>
      </c>
    </row>
    <row r="10" spans="1:43" ht="16.8" customHeight="1">
      <c r="A10" s="4" t="s">
        <v>21</v>
      </c>
    </row>
    <row r="11" spans="1:43" ht="16.8" customHeight="1">
      <c r="B11" s="5" t="s">
        <v>140</v>
      </c>
      <c r="C11" s="5"/>
      <c r="D11" s="5"/>
      <c r="E11" s="5"/>
      <c r="F11" s="5"/>
      <c r="G11" s="5"/>
      <c r="H11" s="90"/>
      <c r="I11" s="90"/>
      <c r="J11" s="90"/>
      <c r="K11" s="90"/>
      <c r="L11" s="90"/>
      <c r="M11" s="90"/>
      <c r="N11" s="90"/>
      <c r="O11" s="90"/>
      <c r="P11" s="90"/>
      <c r="Q11" s="90"/>
      <c r="R11" s="90"/>
      <c r="S11" s="90"/>
      <c r="T11" s="90"/>
      <c r="U11" s="90"/>
      <c r="V11" s="90"/>
      <c r="W11" s="90"/>
      <c r="X11" s="90"/>
      <c r="Y11" s="90"/>
      <c r="Z11" s="90"/>
      <c r="AA11" s="90"/>
      <c r="AB11" s="90"/>
      <c r="AC11" s="90"/>
      <c r="AD11" s="90"/>
      <c r="AE11" s="90"/>
      <c r="AF11" s="90"/>
      <c r="AG11" s="90"/>
      <c r="AH11" s="90"/>
      <c r="AI11" s="90"/>
      <c r="AJ11" s="90"/>
      <c r="AK11" s="90"/>
      <c r="AL11" s="90"/>
    </row>
    <row r="12" spans="1:43" ht="16.8" customHeight="1">
      <c r="B12" s="5" t="s">
        <v>63</v>
      </c>
      <c r="C12" s="5"/>
      <c r="D12" s="5"/>
      <c r="E12" s="5"/>
      <c r="F12" s="5"/>
      <c r="G12" s="5"/>
      <c r="H12" s="90"/>
      <c r="I12" s="90"/>
      <c r="J12" s="90"/>
      <c r="K12" s="90"/>
      <c r="L12" s="90"/>
      <c r="M12" s="90"/>
      <c r="N12" s="90"/>
      <c r="O12" s="90"/>
      <c r="P12" s="90"/>
      <c r="Q12" s="90"/>
      <c r="R12" s="90"/>
      <c r="S12" s="90"/>
      <c r="T12" s="90"/>
      <c r="U12" s="5" t="s">
        <v>11</v>
      </c>
      <c r="V12" s="5"/>
      <c r="W12" s="5"/>
      <c r="X12" s="5"/>
      <c r="Y12" s="5"/>
      <c r="Z12" s="5"/>
      <c r="AA12" s="90"/>
      <c r="AB12" s="90"/>
      <c r="AC12" s="90"/>
      <c r="AD12" s="90"/>
      <c r="AE12" s="90"/>
      <c r="AF12" s="90"/>
      <c r="AG12" s="90"/>
      <c r="AH12" s="90"/>
      <c r="AI12" s="90"/>
      <c r="AJ12" s="90"/>
      <c r="AK12" s="90"/>
      <c r="AL12" s="90"/>
    </row>
    <row r="13" spans="1:43" ht="16.8" customHeight="1">
      <c r="B13" s="5" t="s">
        <v>13</v>
      </c>
      <c r="C13" s="5"/>
      <c r="D13" s="5"/>
      <c r="E13" s="5"/>
      <c r="F13" s="5"/>
      <c r="G13" s="5"/>
      <c r="H13" s="90"/>
      <c r="I13" s="90"/>
      <c r="J13" s="90"/>
      <c r="K13" s="90"/>
      <c r="L13" s="90"/>
      <c r="M13" s="90"/>
      <c r="N13" s="90"/>
      <c r="O13" s="90"/>
      <c r="P13" s="90"/>
      <c r="Q13" s="90"/>
      <c r="R13" s="90"/>
      <c r="S13" s="90"/>
      <c r="T13" s="90"/>
      <c r="U13" s="5" t="s">
        <v>16</v>
      </c>
      <c r="V13" s="5"/>
      <c r="W13" s="5"/>
      <c r="X13" s="5"/>
      <c r="Y13" s="5"/>
      <c r="Z13" s="5"/>
      <c r="AA13" s="90"/>
      <c r="AB13" s="90"/>
      <c r="AC13" s="90"/>
      <c r="AD13" s="90"/>
      <c r="AE13" s="90"/>
      <c r="AF13" s="90"/>
      <c r="AG13" s="90"/>
      <c r="AH13" s="90"/>
      <c r="AI13" s="90"/>
      <c r="AJ13" s="90"/>
      <c r="AK13" s="90"/>
      <c r="AL13" s="90"/>
    </row>
    <row r="14" spans="1:43" ht="16.8" customHeight="1">
      <c r="B14" s="5" t="s">
        <v>64</v>
      </c>
      <c r="C14" s="5"/>
      <c r="D14" s="5"/>
      <c r="E14" s="5"/>
      <c r="F14" s="5"/>
      <c r="G14" s="5"/>
      <c r="H14" s="90"/>
      <c r="I14" s="90"/>
      <c r="J14" s="90"/>
      <c r="K14" s="90"/>
      <c r="L14" s="90"/>
      <c r="M14" s="90"/>
      <c r="N14" s="90"/>
      <c r="O14" s="90"/>
      <c r="P14" s="90"/>
      <c r="Q14" s="90"/>
      <c r="R14" s="90"/>
      <c r="S14" s="90"/>
      <c r="T14" s="90"/>
      <c r="U14" s="5" t="s">
        <v>65</v>
      </c>
      <c r="V14" s="5"/>
      <c r="W14" s="5"/>
      <c r="X14" s="5"/>
      <c r="Y14" s="5"/>
      <c r="Z14" s="5"/>
      <c r="AA14" s="90"/>
      <c r="AB14" s="90"/>
      <c r="AC14" s="90"/>
      <c r="AD14" s="90"/>
      <c r="AE14" s="90"/>
      <c r="AF14" s="90"/>
      <c r="AG14" s="90"/>
      <c r="AH14" s="90"/>
      <c r="AI14" s="90"/>
      <c r="AJ14" s="90"/>
      <c r="AK14" s="90"/>
      <c r="AL14" s="90"/>
    </row>
    <row r="15" spans="1:43" ht="16.8" customHeight="1">
      <c r="B15" s="6" t="s">
        <v>50</v>
      </c>
      <c r="C15" s="5"/>
      <c r="D15" s="5"/>
      <c r="E15" s="5"/>
      <c r="F15" s="5"/>
      <c r="G15" s="5"/>
      <c r="H15" s="5"/>
      <c r="I15" s="5"/>
      <c r="J15" s="90"/>
      <c r="K15" s="90"/>
      <c r="L15" s="90"/>
      <c r="M15" s="90"/>
      <c r="N15" s="90"/>
      <c r="O15" s="90"/>
      <c r="P15" s="90"/>
      <c r="Q15" s="90"/>
      <c r="R15" s="90"/>
      <c r="S15" s="90"/>
      <c r="T15" s="90"/>
      <c r="U15" s="90"/>
      <c r="V15" s="90"/>
      <c r="W15" s="90"/>
      <c r="X15" s="90"/>
      <c r="Y15" s="90"/>
      <c r="Z15" s="90"/>
      <c r="AA15" s="90"/>
      <c r="AB15" s="90"/>
      <c r="AC15" s="90"/>
      <c r="AD15" s="90"/>
      <c r="AE15" s="90"/>
      <c r="AF15" s="90"/>
      <c r="AG15" s="90"/>
      <c r="AH15" s="90"/>
      <c r="AI15" s="90"/>
      <c r="AJ15" s="90"/>
      <c r="AK15" s="90"/>
      <c r="AL15" s="90"/>
    </row>
    <row r="16" spans="1:43" ht="16.8" customHeight="1">
      <c r="B16" s="5" t="s">
        <v>108</v>
      </c>
      <c r="C16" s="5"/>
      <c r="D16" s="5"/>
      <c r="E16" s="5"/>
      <c r="F16" s="5"/>
      <c r="G16" s="5"/>
      <c r="H16" s="5"/>
      <c r="I16" s="5"/>
      <c r="J16" s="91"/>
      <c r="K16" s="91"/>
      <c r="L16" s="91"/>
      <c r="M16" s="91"/>
      <c r="N16" s="5" t="s">
        <v>111</v>
      </c>
      <c r="O16" s="5"/>
      <c r="P16" s="5"/>
      <c r="Q16" s="5"/>
      <c r="R16" s="5"/>
      <c r="S16" s="5"/>
      <c r="T16" s="5"/>
      <c r="U16" s="5"/>
      <c r="V16" s="5"/>
      <c r="W16" s="5"/>
      <c r="X16" s="91" t="s">
        <v>75</v>
      </c>
      <c r="Y16" s="91"/>
      <c r="Z16" s="91"/>
      <c r="AA16" s="91"/>
      <c r="AB16" s="91"/>
      <c r="AC16" s="91"/>
      <c r="AD16" s="91"/>
      <c r="AE16" s="91"/>
      <c r="AF16" s="91"/>
      <c r="AG16" s="91"/>
      <c r="AH16" s="91"/>
      <c r="AI16" s="91"/>
      <c r="AJ16" s="91"/>
      <c r="AK16" s="91"/>
      <c r="AL16" s="91"/>
      <c r="AQ16" s="1" t="s">
        <v>110</v>
      </c>
    </row>
    <row r="17" spans="1:58" s="1" customFormat="1" ht="16.8" customHeight="1">
      <c r="B17" s="5" t="s">
        <v>137</v>
      </c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91"/>
      <c r="V17" s="91"/>
      <c r="W17" s="91"/>
      <c r="X17" s="91"/>
      <c r="Y17" s="91"/>
      <c r="Z17" s="91"/>
      <c r="AA17" s="91"/>
      <c r="AB17" s="91"/>
      <c r="AC17" s="91"/>
      <c r="AD17" s="91"/>
      <c r="AE17" s="91"/>
      <c r="AF17" s="91"/>
      <c r="AG17" s="91"/>
      <c r="AH17" s="91"/>
      <c r="AI17" s="91"/>
      <c r="AJ17" s="91"/>
      <c r="AK17" s="91"/>
      <c r="AL17" s="91"/>
    </row>
    <row r="18" spans="1:58" ht="16.8" customHeight="1"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</row>
    <row r="19" spans="1:58" ht="16.8" customHeight="1">
      <c r="A19" s="4" t="s">
        <v>45</v>
      </c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</row>
    <row r="20" spans="1:58" ht="27.75" customHeight="1">
      <c r="A20" s="4"/>
      <c r="B20" s="9" t="s">
        <v>147</v>
      </c>
      <c r="C20" s="9"/>
      <c r="D20" s="9"/>
      <c r="E20" s="9"/>
      <c r="F20" s="9"/>
      <c r="G20" s="9"/>
      <c r="H20" s="9"/>
      <c r="I20" s="9"/>
      <c r="J20" s="9"/>
      <c r="K20" s="9" t="s">
        <v>146</v>
      </c>
      <c r="L20" s="9"/>
      <c r="M20" s="9"/>
      <c r="N20" s="9"/>
      <c r="O20" s="9"/>
      <c r="P20" s="119"/>
      <c r="Q20" s="124"/>
      <c r="R20" s="131"/>
      <c r="S20" s="131"/>
      <c r="T20" s="131"/>
      <c r="U20" s="131"/>
      <c r="V20" s="131"/>
      <c r="W20" s="119"/>
      <c r="X20" s="146" t="s">
        <v>24</v>
      </c>
      <c r="Y20" s="9" t="s">
        <v>145</v>
      </c>
      <c r="Z20" s="9"/>
      <c r="AA20" s="9"/>
      <c r="AB20" s="9"/>
      <c r="AC20" s="9"/>
      <c r="AD20" s="131"/>
      <c r="AE20" s="131"/>
      <c r="AF20" s="131"/>
      <c r="AG20" s="131"/>
      <c r="AH20" s="131"/>
      <c r="AI20" s="131"/>
      <c r="AJ20" s="131"/>
      <c r="AK20" s="119"/>
      <c r="AL20" s="146" t="s">
        <v>68</v>
      </c>
    </row>
    <row r="21" spans="1:58" ht="16.8" customHeight="1">
      <c r="A21" s="4"/>
      <c r="B21" s="10" t="s">
        <v>131</v>
      </c>
      <c r="C21" s="40"/>
      <c r="D21" s="40"/>
      <c r="E21" s="40"/>
      <c r="F21" s="40"/>
      <c r="G21" s="40"/>
      <c r="H21" s="40"/>
      <c r="I21" s="40"/>
      <c r="J21" s="40"/>
      <c r="K21" s="96" t="s">
        <v>37</v>
      </c>
      <c r="L21" s="102"/>
      <c r="M21" s="102"/>
      <c r="N21" s="102"/>
      <c r="O21" s="113"/>
      <c r="P21" s="120"/>
      <c r="Q21" s="125"/>
      <c r="R21" s="125"/>
      <c r="S21" s="125"/>
      <c r="T21" s="125"/>
      <c r="U21" s="125"/>
      <c r="V21" s="125"/>
      <c r="W21" s="125"/>
      <c r="X21" s="147" t="s">
        <v>24</v>
      </c>
      <c r="Y21" s="5" t="s">
        <v>1</v>
      </c>
      <c r="Z21" s="5"/>
      <c r="AA21" s="5"/>
      <c r="AB21" s="5"/>
      <c r="AC21" s="5"/>
      <c r="AD21" s="120"/>
      <c r="AE21" s="125"/>
      <c r="AF21" s="125"/>
      <c r="AG21" s="125"/>
      <c r="AH21" s="125"/>
      <c r="AI21" s="125"/>
      <c r="AJ21" s="125"/>
      <c r="AK21" s="125"/>
      <c r="AL21" s="147" t="s">
        <v>68</v>
      </c>
      <c r="AS21" s="198"/>
      <c r="AT21" s="198"/>
      <c r="AU21" s="198"/>
      <c r="AV21" s="198"/>
      <c r="AW21" s="198"/>
      <c r="AX21" s="198"/>
      <c r="AY21" s="198"/>
      <c r="AZ21" s="198"/>
      <c r="BA21" s="198"/>
      <c r="BB21" s="198"/>
      <c r="BC21" s="198"/>
      <c r="BD21" s="198"/>
      <c r="BE21" s="198"/>
      <c r="BF21" s="199"/>
    </row>
    <row r="22" spans="1:58" ht="16.8" customHeight="1">
      <c r="A22" s="4"/>
      <c r="B22" s="11"/>
      <c r="C22" s="41"/>
      <c r="D22" s="41"/>
      <c r="E22" s="41"/>
      <c r="F22" s="41"/>
      <c r="G22" s="41"/>
      <c r="H22" s="41"/>
      <c r="I22" s="41"/>
      <c r="J22" s="41"/>
      <c r="K22" s="6" t="s">
        <v>84</v>
      </c>
      <c r="L22" s="6"/>
      <c r="M22" s="6"/>
      <c r="N22" s="6"/>
      <c r="O22" s="6"/>
      <c r="P22" s="121" t="e">
        <f>P21/P20*100</f>
        <v>#DIV/0!</v>
      </c>
      <c r="Q22" s="126"/>
      <c r="R22" s="126"/>
      <c r="S22" s="126"/>
      <c r="T22" s="126"/>
      <c r="U22" s="126"/>
      <c r="V22" s="126"/>
      <c r="W22" s="126"/>
      <c r="X22" s="148" t="s">
        <v>38</v>
      </c>
      <c r="Y22" s="10" t="s">
        <v>84</v>
      </c>
      <c r="Z22" s="40"/>
      <c r="AA22" s="40"/>
      <c r="AB22" s="40"/>
      <c r="AC22" s="163"/>
      <c r="AD22" s="170" t="e">
        <f>AD21/AD20*100</f>
        <v>#DIV/0!</v>
      </c>
      <c r="AE22" s="174"/>
      <c r="AF22" s="174"/>
      <c r="AG22" s="174"/>
      <c r="AH22" s="174"/>
      <c r="AI22" s="174"/>
      <c r="AJ22" s="174"/>
      <c r="AK22" s="174"/>
      <c r="AL22" s="148" t="s">
        <v>38</v>
      </c>
    </row>
    <row r="23" spans="1:58" s="1" customFormat="1" ht="16.5" customHeight="1">
      <c r="A23" s="4"/>
      <c r="B23" s="10" t="s">
        <v>55</v>
      </c>
      <c r="C23" s="40"/>
      <c r="D23" s="40"/>
      <c r="E23" s="40"/>
      <c r="F23" s="40"/>
      <c r="G23" s="40"/>
      <c r="H23" s="40"/>
      <c r="I23" s="40"/>
      <c r="J23" s="40"/>
      <c r="K23" s="97" t="s">
        <v>149</v>
      </c>
      <c r="L23" s="5"/>
      <c r="M23" s="5"/>
      <c r="N23" s="5"/>
      <c r="O23" s="5"/>
      <c r="P23" s="56"/>
      <c r="Q23" s="127"/>
      <c r="R23" s="132"/>
      <c r="S23" s="132"/>
      <c r="T23" s="132"/>
      <c r="U23" s="132"/>
      <c r="V23" s="132"/>
      <c r="W23" s="56"/>
      <c r="X23" s="147" t="s">
        <v>68</v>
      </c>
      <c r="Y23" s="5" t="s">
        <v>148</v>
      </c>
      <c r="Z23" s="5"/>
      <c r="AA23" s="5"/>
      <c r="AB23" s="5"/>
      <c r="AC23" s="5"/>
      <c r="AD23" s="56"/>
      <c r="AE23" s="127"/>
      <c r="AF23" s="132"/>
      <c r="AG23" s="132"/>
      <c r="AH23" s="132"/>
      <c r="AI23" s="132"/>
      <c r="AJ23" s="132"/>
      <c r="AK23" s="56"/>
      <c r="AL23" s="147" t="s">
        <v>68</v>
      </c>
    </row>
    <row r="24" spans="1:58" s="1" customFormat="1" ht="16.5" customHeight="1">
      <c r="A24" s="4"/>
      <c r="B24" s="12"/>
      <c r="C24" s="42"/>
      <c r="D24" s="42"/>
      <c r="E24" s="42"/>
      <c r="F24" s="42"/>
      <c r="G24" s="42"/>
      <c r="H24" s="42"/>
      <c r="I24" s="42"/>
      <c r="J24" s="42"/>
      <c r="K24" s="5" t="s">
        <v>10</v>
      </c>
      <c r="L24" s="5"/>
      <c r="M24" s="5"/>
      <c r="N24" s="5"/>
      <c r="O24" s="5"/>
      <c r="P24" s="122" t="e">
        <f>P23/AD20*100</f>
        <v>#DIV/0!</v>
      </c>
      <c r="Q24" s="128"/>
      <c r="R24" s="128"/>
      <c r="S24" s="128"/>
      <c r="T24" s="128"/>
      <c r="U24" s="128"/>
      <c r="V24" s="128"/>
      <c r="W24" s="128"/>
      <c r="X24" s="149" t="s">
        <v>38</v>
      </c>
      <c r="Y24" s="5" t="s">
        <v>150</v>
      </c>
      <c r="Z24" s="5"/>
      <c r="AA24" s="5"/>
      <c r="AB24" s="5"/>
      <c r="AC24" s="5"/>
      <c r="AD24" s="128" t="e">
        <f>AD23/AD21*100</f>
        <v>#DIV/0!</v>
      </c>
      <c r="AE24" s="128"/>
      <c r="AF24" s="128"/>
      <c r="AG24" s="128"/>
      <c r="AH24" s="128"/>
      <c r="AI24" s="128"/>
      <c r="AJ24" s="128"/>
      <c r="AK24" s="128"/>
      <c r="AL24" s="149" t="s">
        <v>38</v>
      </c>
    </row>
    <row r="25" spans="1:58" ht="16.8" customHeight="1">
      <c r="B25" s="13" t="s">
        <v>69</v>
      </c>
      <c r="C25" s="13"/>
      <c r="D25" s="13"/>
      <c r="E25" s="13"/>
      <c r="F25" s="13"/>
      <c r="G25" s="13"/>
      <c r="H25" s="20" t="s">
        <v>144</v>
      </c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</row>
    <row r="26" spans="1:58" ht="16.8" customHeight="1">
      <c r="B26" s="13"/>
      <c r="C26" s="13"/>
      <c r="D26" s="13"/>
      <c r="E26" s="13"/>
      <c r="F26" s="13"/>
      <c r="G26" s="13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</row>
    <row r="27" spans="1:58" ht="16.8" customHeight="1">
      <c r="B27" s="13"/>
      <c r="C27" s="13"/>
      <c r="D27" s="13"/>
      <c r="E27" s="13"/>
      <c r="F27" s="13"/>
      <c r="G27" s="13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</row>
    <row r="28" spans="1:58" ht="16.8" customHeight="1">
      <c r="B28" s="13"/>
      <c r="C28" s="13"/>
      <c r="D28" s="13"/>
      <c r="E28" s="13"/>
      <c r="F28" s="13"/>
      <c r="G28" s="13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</row>
    <row r="29" spans="1:58" ht="16.8" customHeight="1">
      <c r="B29" s="14" t="s">
        <v>85</v>
      </c>
      <c r="C29" s="43"/>
      <c r="D29" s="43"/>
      <c r="E29" s="77"/>
      <c r="F29" s="14" t="s">
        <v>122</v>
      </c>
      <c r="G29" s="43"/>
      <c r="H29" s="43"/>
      <c r="I29" s="77"/>
      <c r="J29" s="92" t="s">
        <v>141</v>
      </c>
      <c r="K29" s="98"/>
      <c r="L29" s="98"/>
      <c r="M29" s="98"/>
      <c r="N29" s="98"/>
      <c r="O29" s="98"/>
      <c r="P29" s="98"/>
      <c r="Q29" s="98"/>
      <c r="R29" s="98"/>
      <c r="S29" s="98"/>
      <c r="T29" s="98"/>
      <c r="U29" s="98"/>
      <c r="V29" s="98"/>
      <c r="W29" s="98"/>
      <c r="X29" s="98"/>
      <c r="Y29" s="98"/>
      <c r="Z29" s="98"/>
      <c r="AA29" s="98"/>
      <c r="AB29" s="98"/>
      <c r="AC29" s="98"/>
      <c r="AD29" s="98"/>
      <c r="AE29" s="98"/>
      <c r="AF29" s="98"/>
      <c r="AG29" s="98"/>
      <c r="AH29" s="98"/>
      <c r="AI29" s="98"/>
      <c r="AJ29" s="98"/>
      <c r="AK29" s="98"/>
      <c r="AL29" s="190"/>
    </row>
    <row r="30" spans="1:58" ht="16.8" customHeight="1">
      <c r="B30" s="15"/>
      <c r="C30" s="44"/>
      <c r="D30" s="44"/>
      <c r="E30" s="78"/>
      <c r="F30" s="15"/>
      <c r="G30" s="44"/>
      <c r="H30" s="44"/>
      <c r="I30" s="78"/>
      <c r="J30" s="93"/>
      <c r="K30" s="99"/>
      <c r="L30" s="99"/>
      <c r="M30" s="99"/>
      <c r="N30" s="99"/>
      <c r="O30" s="99"/>
      <c r="P30" s="99"/>
      <c r="Q30" s="99"/>
      <c r="R30" s="99"/>
      <c r="S30" s="99"/>
      <c r="T30" s="99"/>
      <c r="U30" s="99"/>
      <c r="V30" s="99"/>
      <c r="W30" s="99"/>
      <c r="X30" s="99"/>
      <c r="Y30" s="99"/>
      <c r="Z30" s="99"/>
      <c r="AA30" s="99"/>
      <c r="AB30" s="99"/>
      <c r="AC30" s="99"/>
      <c r="AD30" s="99"/>
      <c r="AE30" s="99"/>
      <c r="AF30" s="99"/>
      <c r="AG30" s="99"/>
      <c r="AH30" s="99"/>
      <c r="AI30" s="99"/>
      <c r="AJ30" s="99"/>
      <c r="AK30" s="99"/>
      <c r="AL30" s="191"/>
    </row>
    <row r="31" spans="1:58" ht="16.8" customHeight="1">
      <c r="B31" s="15"/>
      <c r="C31" s="45"/>
      <c r="D31" s="45"/>
      <c r="E31" s="78"/>
      <c r="F31" s="16"/>
      <c r="G31" s="46"/>
      <c r="H31" s="46"/>
      <c r="I31" s="79"/>
      <c r="J31" s="94"/>
      <c r="K31" s="100"/>
      <c r="L31" s="100"/>
      <c r="M31" s="100"/>
      <c r="N31" s="100"/>
      <c r="O31" s="100"/>
      <c r="P31" s="100"/>
      <c r="Q31" s="100"/>
      <c r="R31" s="100"/>
      <c r="S31" s="100"/>
      <c r="T31" s="100"/>
      <c r="U31" s="100"/>
      <c r="V31" s="100"/>
      <c r="W31" s="100"/>
      <c r="X31" s="100"/>
      <c r="Y31" s="100"/>
      <c r="Z31" s="100"/>
      <c r="AA31" s="100"/>
      <c r="AB31" s="100"/>
      <c r="AC31" s="100"/>
      <c r="AD31" s="100"/>
      <c r="AE31" s="100"/>
      <c r="AF31" s="100"/>
      <c r="AG31" s="100"/>
      <c r="AH31" s="100"/>
      <c r="AI31" s="100"/>
      <c r="AJ31" s="100"/>
      <c r="AK31" s="100"/>
      <c r="AL31" s="192"/>
    </row>
    <row r="32" spans="1:58" ht="16.8" customHeight="1">
      <c r="B32" s="15"/>
      <c r="C32" s="45"/>
      <c r="D32" s="45"/>
      <c r="E32" s="78"/>
      <c r="F32" s="14" t="s">
        <v>123</v>
      </c>
      <c r="G32" s="43"/>
      <c r="H32" s="43"/>
      <c r="I32" s="77"/>
      <c r="J32" s="92" t="s">
        <v>142</v>
      </c>
      <c r="K32" s="98"/>
      <c r="L32" s="98"/>
      <c r="M32" s="98"/>
      <c r="N32" s="98"/>
      <c r="O32" s="98"/>
      <c r="P32" s="98"/>
      <c r="Q32" s="98"/>
      <c r="R32" s="98"/>
      <c r="S32" s="98"/>
      <c r="T32" s="98"/>
      <c r="U32" s="98"/>
      <c r="V32" s="98"/>
      <c r="W32" s="98"/>
      <c r="X32" s="98"/>
      <c r="Y32" s="98"/>
      <c r="Z32" s="98"/>
      <c r="AA32" s="98"/>
      <c r="AB32" s="98"/>
      <c r="AC32" s="98"/>
      <c r="AD32" s="98"/>
      <c r="AE32" s="98"/>
      <c r="AF32" s="98"/>
      <c r="AG32" s="98"/>
      <c r="AH32" s="98"/>
      <c r="AI32" s="98"/>
      <c r="AJ32" s="98"/>
      <c r="AK32" s="98"/>
      <c r="AL32" s="190"/>
    </row>
    <row r="33" spans="1:38" ht="16.8" customHeight="1">
      <c r="B33" s="15"/>
      <c r="C33" s="44"/>
      <c r="D33" s="44"/>
      <c r="E33" s="78"/>
      <c r="F33" s="15"/>
      <c r="G33" s="44"/>
      <c r="H33" s="44"/>
      <c r="I33" s="78"/>
      <c r="J33" s="93"/>
      <c r="K33" s="99"/>
      <c r="L33" s="99"/>
      <c r="M33" s="99"/>
      <c r="N33" s="99"/>
      <c r="O33" s="99"/>
      <c r="P33" s="99"/>
      <c r="Q33" s="99"/>
      <c r="R33" s="99"/>
      <c r="S33" s="99"/>
      <c r="T33" s="99"/>
      <c r="U33" s="99"/>
      <c r="V33" s="99"/>
      <c r="W33" s="99"/>
      <c r="X33" s="99"/>
      <c r="Y33" s="99"/>
      <c r="Z33" s="99"/>
      <c r="AA33" s="99"/>
      <c r="AB33" s="99"/>
      <c r="AC33" s="99"/>
      <c r="AD33" s="99"/>
      <c r="AE33" s="99"/>
      <c r="AF33" s="99"/>
      <c r="AG33" s="99"/>
      <c r="AH33" s="99"/>
      <c r="AI33" s="99"/>
      <c r="AJ33" s="99"/>
      <c r="AK33" s="99"/>
      <c r="AL33" s="191"/>
    </row>
    <row r="34" spans="1:38" ht="16.8" customHeight="1">
      <c r="B34" s="16"/>
      <c r="C34" s="46"/>
      <c r="D34" s="46"/>
      <c r="E34" s="79"/>
      <c r="F34" s="16"/>
      <c r="G34" s="46"/>
      <c r="H34" s="46"/>
      <c r="I34" s="79"/>
      <c r="J34" s="94"/>
      <c r="K34" s="100"/>
      <c r="L34" s="100"/>
      <c r="M34" s="100"/>
      <c r="N34" s="100"/>
      <c r="O34" s="100"/>
      <c r="P34" s="100"/>
      <c r="Q34" s="100"/>
      <c r="R34" s="100"/>
      <c r="S34" s="100"/>
      <c r="T34" s="100"/>
      <c r="U34" s="100"/>
      <c r="V34" s="100"/>
      <c r="W34" s="100"/>
      <c r="X34" s="100"/>
      <c r="Y34" s="100"/>
      <c r="Z34" s="100"/>
      <c r="AA34" s="100"/>
      <c r="AB34" s="100"/>
      <c r="AC34" s="100"/>
      <c r="AD34" s="100"/>
      <c r="AE34" s="100"/>
      <c r="AF34" s="100"/>
      <c r="AG34" s="100"/>
      <c r="AH34" s="100"/>
      <c r="AI34" s="100"/>
      <c r="AJ34" s="100"/>
      <c r="AK34" s="100"/>
      <c r="AL34" s="192"/>
    </row>
    <row r="35" spans="1:38" ht="16.8" customHeight="1">
      <c r="B35" s="17" t="s">
        <v>132</v>
      </c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  <c r="AL35" s="17"/>
    </row>
    <row r="36" spans="1:38" ht="16.8" customHeight="1"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</row>
    <row r="37" spans="1:38" ht="16.8" customHeight="1">
      <c r="B37" s="18"/>
    </row>
    <row r="38" spans="1:38" ht="16.8" customHeight="1">
      <c r="A38" s="1" t="s">
        <v>133</v>
      </c>
    </row>
    <row r="39" spans="1:38" ht="16.8" customHeight="1">
      <c r="B39" s="19" t="s">
        <v>5</v>
      </c>
      <c r="C39" s="19"/>
      <c r="D39" s="19"/>
      <c r="E39" s="19"/>
      <c r="F39" s="19"/>
      <c r="G39" s="19"/>
      <c r="H39" s="19"/>
      <c r="I39" s="19"/>
      <c r="J39" s="19"/>
      <c r="K39" s="19"/>
      <c r="L39" s="103"/>
      <c r="M39" s="103"/>
      <c r="N39" s="103"/>
      <c r="O39" s="103"/>
      <c r="P39" s="103"/>
    </row>
    <row r="40" spans="1:38" ht="16.8" customHeight="1"/>
    <row r="41" spans="1:38" ht="16.8" customHeight="1">
      <c r="A41" s="1" t="s">
        <v>80</v>
      </c>
    </row>
    <row r="42" spans="1:38" ht="16.8" customHeight="1">
      <c r="A42" s="4" t="s">
        <v>29</v>
      </c>
    </row>
    <row r="43" spans="1:38" ht="16.8" customHeight="1">
      <c r="B43" s="20" t="s">
        <v>124</v>
      </c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20"/>
      <c r="AK43" s="20"/>
      <c r="AL43" s="20"/>
    </row>
    <row r="44" spans="1:38" ht="16.8" customHeight="1"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K44" s="20"/>
      <c r="AL44" s="20"/>
    </row>
    <row r="45" spans="1:38" ht="16.8" customHeight="1"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K45" s="20"/>
      <c r="AL45" s="20"/>
    </row>
    <row r="46" spans="1:38" ht="16.8" customHeight="1"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  <c r="AK46" s="20"/>
      <c r="AL46" s="20"/>
    </row>
    <row r="47" spans="1:38" ht="16.8" customHeight="1"/>
    <row r="48" spans="1:38" ht="16.8" customHeight="1">
      <c r="A48" s="4" t="s">
        <v>28</v>
      </c>
    </row>
    <row r="49" spans="1:41" ht="16.8" customHeight="1">
      <c r="A49" s="4"/>
      <c r="B49" s="19"/>
      <c r="C49" s="19"/>
      <c r="D49" s="36" t="s">
        <v>12</v>
      </c>
      <c r="E49" s="36"/>
      <c r="F49" s="88" t="s">
        <v>106</v>
      </c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103"/>
      <c r="W49" s="103"/>
      <c r="X49" s="103"/>
    </row>
    <row r="50" spans="1:41" ht="16.8" customHeight="1">
      <c r="A50" s="4"/>
      <c r="B50" s="19"/>
      <c r="C50" s="19"/>
      <c r="D50" s="36" t="s">
        <v>17</v>
      </c>
      <c r="E50" s="36"/>
      <c r="F50" s="88" t="s">
        <v>107</v>
      </c>
      <c r="G50" s="88"/>
      <c r="H50" s="88"/>
      <c r="I50" s="88"/>
      <c r="J50" s="88"/>
      <c r="K50" s="88"/>
      <c r="L50" s="88"/>
      <c r="M50" s="88"/>
      <c r="N50" s="88"/>
      <c r="O50" s="88"/>
      <c r="P50" s="88"/>
      <c r="Q50" s="88"/>
      <c r="R50" s="88"/>
      <c r="S50" s="88"/>
      <c r="T50" s="88"/>
      <c r="U50" s="88"/>
      <c r="V50" s="103"/>
      <c r="W50" s="103"/>
      <c r="X50" s="103"/>
    </row>
    <row r="51" spans="1:41" ht="16.8" customHeight="1">
      <c r="A51" s="4"/>
      <c r="B51" s="19"/>
      <c r="C51" s="19"/>
      <c r="D51" s="36" t="s">
        <v>3</v>
      </c>
      <c r="E51" s="36"/>
      <c r="F51" s="88" t="s">
        <v>86</v>
      </c>
      <c r="G51" s="88"/>
      <c r="H51" s="88"/>
      <c r="I51" s="88"/>
      <c r="J51" s="88"/>
      <c r="K51" s="88"/>
      <c r="L51" s="88"/>
      <c r="M51" s="88"/>
      <c r="N51" s="88"/>
      <c r="O51" s="88"/>
      <c r="P51" s="88"/>
      <c r="Q51" s="88"/>
      <c r="R51" s="88"/>
      <c r="S51" s="88"/>
      <c r="T51" s="88"/>
      <c r="U51" s="88"/>
      <c r="V51" s="103"/>
      <c r="W51" s="103"/>
      <c r="X51" s="103"/>
      <c r="AO51" s="1" t="s">
        <v>19</v>
      </c>
    </row>
    <row r="52" spans="1:41" ht="16.8" customHeight="1">
      <c r="A52" s="4"/>
      <c r="B52" s="19"/>
      <c r="C52" s="19"/>
      <c r="D52" s="36" t="s">
        <v>15</v>
      </c>
      <c r="E52" s="36"/>
      <c r="F52" s="88" t="s">
        <v>87</v>
      </c>
      <c r="G52" s="88"/>
      <c r="H52" s="88"/>
      <c r="I52" s="88"/>
      <c r="J52" s="88"/>
      <c r="K52" s="88"/>
      <c r="L52" s="88"/>
      <c r="M52" s="88"/>
      <c r="N52" s="88"/>
      <c r="O52" s="88"/>
      <c r="P52" s="88"/>
      <c r="Q52" s="88"/>
      <c r="R52" s="88"/>
      <c r="S52" s="88"/>
      <c r="T52" s="88"/>
      <c r="U52" s="88"/>
      <c r="V52" s="103"/>
      <c r="W52" s="103"/>
      <c r="X52" s="103"/>
    </row>
    <row r="53" spans="1:41" ht="16.8" customHeight="1">
      <c r="A53" s="4"/>
      <c r="B53" s="21" t="s">
        <v>105</v>
      </c>
      <c r="C53" s="47"/>
      <c r="D53" s="47"/>
      <c r="E53" s="47"/>
      <c r="F53" s="68"/>
      <c r="G53" s="68"/>
      <c r="H53" s="68"/>
      <c r="I53" s="68"/>
      <c r="J53" s="68"/>
      <c r="K53" s="68"/>
      <c r="L53" s="68"/>
      <c r="M53" s="68"/>
      <c r="N53" s="68"/>
      <c r="O53" s="68"/>
      <c r="P53" s="68"/>
      <c r="Q53" s="68"/>
      <c r="R53" s="68"/>
      <c r="S53" s="68"/>
      <c r="T53" s="68"/>
      <c r="U53" s="68"/>
      <c r="V53" s="68"/>
      <c r="W53" s="68"/>
      <c r="X53" s="68"/>
    </row>
    <row r="54" spans="1:41" ht="16.8" customHeight="1"/>
    <row r="55" spans="1:41" ht="16.8" customHeight="1">
      <c r="A55" s="4" t="s">
        <v>31</v>
      </c>
    </row>
    <row r="56" spans="1:41" ht="16.8" customHeight="1">
      <c r="B56" s="22"/>
      <c r="C56" s="48"/>
      <c r="D56" s="22" t="s">
        <v>22</v>
      </c>
      <c r="E56" s="57"/>
      <c r="F56" s="57"/>
      <c r="G56" s="57"/>
      <c r="H56" s="57"/>
      <c r="I56" s="57"/>
      <c r="J56" s="57"/>
      <c r="K56" s="57"/>
      <c r="L56" s="48"/>
      <c r="M56" s="55" t="s">
        <v>134</v>
      </c>
      <c r="N56" s="72"/>
      <c r="O56" s="72"/>
      <c r="P56" s="72"/>
      <c r="Q56" s="72"/>
      <c r="R56" s="72"/>
      <c r="S56" s="72"/>
      <c r="T56" s="72"/>
      <c r="U56" s="72"/>
      <c r="V56" s="72"/>
      <c r="W56" s="72"/>
      <c r="X56" s="72"/>
      <c r="Y56" s="114"/>
      <c r="Z56" s="55" t="s">
        <v>135</v>
      </c>
      <c r="AA56" s="72"/>
      <c r="AB56" s="72"/>
      <c r="AC56" s="72"/>
      <c r="AD56" s="72"/>
      <c r="AE56" s="72"/>
      <c r="AF56" s="72"/>
      <c r="AG56" s="72"/>
      <c r="AH56" s="72"/>
      <c r="AI56" s="72"/>
      <c r="AJ56" s="72"/>
      <c r="AK56" s="72"/>
      <c r="AL56" s="114"/>
    </row>
    <row r="57" spans="1:41" ht="16.8" customHeight="1">
      <c r="B57" s="22" t="s">
        <v>33</v>
      </c>
      <c r="C57" s="48"/>
      <c r="D57" s="65" t="s">
        <v>88</v>
      </c>
      <c r="E57" s="34"/>
      <c r="F57" s="34"/>
      <c r="G57" s="34"/>
      <c r="H57" s="34"/>
      <c r="I57" s="34"/>
      <c r="J57" s="34"/>
      <c r="K57" s="34"/>
      <c r="L57" s="104"/>
      <c r="M57" s="96" t="s">
        <v>37</v>
      </c>
      <c r="N57" s="102"/>
      <c r="O57" s="102"/>
      <c r="P57" s="102"/>
      <c r="Q57" s="113"/>
      <c r="R57" s="123">
        <f>P21</f>
        <v>0</v>
      </c>
      <c r="S57" s="129"/>
      <c r="T57" s="129"/>
      <c r="U57" s="129"/>
      <c r="V57" s="129"/>
      <c r="W57" s="129"/>
      <c r="X57" s="129"/>
      <c r="Y57" s="147" t="s">
        <v>24</v>
      </c>
      <c r="Z57" s="96" t="s">
        <v>37</v>
      </c>
      <c r="AA57" s="102"/>
      <c r="AB57" s="102"/>
      <c r="AC57" s="102"/>
      <c r="AD57" s="113"/>
      <c r="AE57" s="123"/>
      <c r="AF57" s="129"/>
      <c r="AG57" s="129"/>
      <c r="AH57" s="129"/>
      <c r="AI57" s="129"/>
      <c r="AJ57" s="129"/>
      <c r="AK57" s="129"/>
      <c r="AL57" s="147" t="s">
        <v>24</v>
      </c>
    </row>
    <row r="58" spans="1:41" ht="16.8" customHeight="1">
      <c r="B58" s="23"/>
      <c r="C58" s="49"/>
      <c r="D58" s="66"/>
      <c r="E58" s="80"/>
      <c r="F58" s="80"/>
      <c r="G58" s="80"/>
      <c r="H58" s="80"/>
      <c r="I58" s="80"/>
      <c r="J58" s="80"/>
      <c r="K58" s="80"/>
      <c r="L58" s="105"/>
      <c r="M58" s="5" t="s">
        <v>34</v>
      </c>
      <c r="N58" s="5"/>
      <c r="O58" s="5"/>
      <c r="P58" s="5"/>
      <c r="Q58" s="5"/>
      <c r="R58" s="123">
        <f>P20</f>
        <v>0</v>
      </c>
      <c r="S58" s="129"/>
      <c r="T58" s="129"/>
      <c r="U58" s="129"/>
      <c r="V58" s="129"/>
      <c r="W58" s="129"/>
      <c r="X58" s="129"/>
      <c r="Y58" s="147" t="s">
        <v>24</v>
      </c>
      <c r="Z58" s="5" t="s">
        <v>34</v>
      </c>
      <c r="AA58" s="5"/>
      <c r="AB58" s="5"/>
      <c r="AC58" s="5"/>
      <c r="AD58" s="5"/>
      <c r="AE58" s="123"/>
      <c r="AF58" s="129"/>
      <c r="AG58" s="129"/>
      <c r="AH58" s="129"/>
      <c r="AI58" s="129"/>
      <c r="AJ58" s="129"/>
      <c r="AK58" s="129"/>
      <c r="AL58" s="147" t="s">
        <v>24</v>
      </c>
    </row>
    <row r="59" spans="1:41" ht="16.8" customHeight="1">
      <c r="B59" s="23"/>
      <c r="C59" s="49"/>
      <c r="D59" s="66"/>
      <c r="E59" s="35"/>
      <c r="F59" s="35"/>
      <c r="G59" s="35"/>
      <c r="H59" s="35"/>
      <c r="I59" s="35"/>
      <c r="J59" s="35"/>
      <c r="K59" s="35"/>
      <c r="L59" s="105"/>
      <c r="M59" s="5" t="s">
        <v>84</v>
      </c>
      <c r="N59" s="5"/>
      <c r="O59" s="5"/>
      <c r="P59" s="5"/>
      <c r="Q59" s="5"/>
      <c r="R59" s="133" t="e">
        <f>R57/R58*100</f>
        <v>#DIV/0!</v>
      </c>
      <c r="S59" s="134"/>
      <c r="T59" s="134"/>
      <c r="U59" s="134"/>
      <c r="V59" s="134"/>
      <c r="W59" s="134"/>
      <c r="X59" s="134"/>
      <c r="Y59" s="147" t="s">
        <v>38</v>
      </c>
      <c r="Z59" s="5" t="s">
        <v>84</v>
      </c>
      <c r="AA59" s="5"/>
      <c r="AB59" s="5"/>
      <c r="AC59" s="5"/>
      <c r="AD59" s="5"/>
      <c r="AE59" s="133" t="e">
        <f>AE57/AE58*100</f>
        <v>#DIV/0!</v>
      </c>
      <c r="AF59" s="134"/>
      <c r="AG59" s="134"/>
      <c r="AH59" s="134"/>
      <c r="AI59" s="134"/>
      <c r="AJ59" s="134"/>
      <c r="AK59" s="134"/>
      <c r="AL59" s="147" t="s">
        <v>38</v>
      </c>
    </row>
    <row r="60" spans="1:41" ht="16.8" customHeight="1">
      <c r="B60" s="24"/>
      <c r="C60" s="50"/>
      <c r="D60" s="67"/>
      <c r="E60" s="81"/>
      <c r="F60" s="81"/>
      <c r="G60" s="81"/>
      <c r="H60" s="81"/>
      <c r="I60" s="81"/>
      <c r="J60" s="81"/>
      <c r="K60" s="81"/>
      <c r="L60" s="106"/>
      <c r="M60" s="96" t="s">
        <v>1</v>
      </c>
      <c r="N60" s="102"/>
      <c r="O60" s="102"/>
      <c r="P60" s="102"/>
      <c r="Q60" s="113"/>
      <c r="R60" s="123">
        <f>AD21</f>
        <v>0</v>
      </c>
      <c r="S60" s="129"/>
      <c r="T60" s="129"/>
      <c r="U60" s="129"/>
      <c r="V60" s="129"/>
      <c r="W60" s="129"/>
      <c r="X60" s="129"/>
      <c r="Y60" s="147" t="s">
        <v>68</v>
      </c>
      <c r="Z60" s="96" t="s">
        <v>1</v>
      </c>
      <c r="AA60" s="102"/>
      <c r="AB60" s="102"/>
      <c r="AC60" s="102"/>
      <c r="AD60" s="113"/>
      <c r="AE60" s="123"/>
      <c r="AF60" s="129"/>
      <c r="AG60" s="129"/>
      <c r="AH60" s="129"/>
      <c r="AI60" s="129"/>
      <c r="AJ60" s="129"/>
      <c r="AK60" s="129"/>
      <c r="AL60" s="147" t="s">
        <v>68</v>
      </c>
    </row>
    <row r="61" spans="1:41" ht="23.25" customHeight="1">
      <c r="B61" s="23" t="s">
        <v>67</v>
      </c>
      <c r="C61" s="49"/>
      <c r="D61" s="66" t="s">
        <v>89</v>
      </c>
      <c r="E61" s="80"/>
      <c r="F61" s="80"/>
      <c r="G61" s="80"/>
      <c r="H61" s="80"/>
      <c r="I61" s="80"/>
      <c r="J61" s="80"/>
      <c r="K61" s="80"/>
      <c r="L61" s="105"/>
      <c r="M61" s="5" t="s">
        <v>72</v>
      </c>
      <c r="N61" s="5"/>
      <c r="O61" s="5"/>
      <c r="P61" s="5"/>
      <c r="Q61" s="5"/>
      <c r="R61" s="132"/>
      <c r="S61" s="132"/>
      <c r="T61" s="132"/>
      <c r="U61" s="132"/>
      <c r="V61" s="132"/>
      <c r="W61" s="132"/>
      <c r="X61" s="56"/>
      <c r="Y61" s="152" t="s">
        <v>56</v>
      </c>
      <c r="Z61" s="5" t="s">
        <v>14</v>
      </c>
      <c r="AA61" s="5"/>
      <c r="AB61" s="5"/>
      <c r="AC61" s="5"/>
      <c r="AD61" s="5"/>
      <c r="AE61" s="175"/>
      <c r="AF61" s="175"/>
      <c r="AG61" s="175"/>
      <c r="AH61" s="175"/>
      <c r="AI61" s="175"/>
      <c r="AJ61" s="175"/>
      <c r="AK61" s="123"/>
      <c r="AL61" s="152" t="s">
        <v>56</v>
      </c>
    </row>
    <row r="62" spans="1:41" ht="23.25" customHeight="1">
      <c r="B62" s="24"/>
      <c r="C62" s="50"/>
      <c r="D62" s="67"/>
      <c r="E62" s="81"/>
      <c r="F62" s="81"/>
      <c r="G62" s="81"/>
      <c r="H62" s="81"/>
      <c r="I62" s="81"/>
      <c r="J62" s="81"/>
      <c r="K62" s="81"/>
      <c r="L62" s="106"/>
      <c r="M62" s="5"/>
      <c r="N62" s="5"/>
      <c r="O62" s="5"/>
      <c r="P62" s="5"/>
      <c r="Q62" s="5"/>
      <c r="R62" s="132"/>
      <c r="S62" s="132"/>
      <c r="T62" s="132"/>
      <c r="U62" s="132"/>
      <c r="V62" s="132"/>
      <c r="W62" s="132"/>
      <c r="X62" s="56"/>
      <c r="Y62" s="153"/>
      <c r="Z62" s="5"/>
      <c r="AA62" s="5"/>
      <c r="AB62" s="5"/>
      <c r="AC62" s="5"/>
      <c r="AD62" s="5"/>
      <c r="AE62" s="175"/>
      <c r="AF62" s="175"/>
      <c r="AG62" s="175"/>
      <c r="AH62" s="175"/>
      <c r="AI62" s="175"/>
      <c r="AJ62" s="175"/>
      <c r="AK62" s="123"/>
      <c r="AL62" s="153"/>
    </row>
    <row r="63" spans="1:41" ht="16.8" customHeight="1">
      <c r="B63" s="25" t="s">
        <v>143</v>
      </c>
      <c r="C63" s="25"/>
      <c r="D63" s="25"/>
      <c r="E63" s="25"/>
      <c r="F63" s="25"/>
      <c r="G63" s="25"/>
      <c r="H63" s="25"/>
      <c r="I63" s="25"/>
      <c r="J63" s="25"/>
      <c r="K63" s="25"/>
      <c r="L63" s="25"/>
      <c r="M63" s="25"/>
      <c r="N63" s="25"/>
      <c r="O63" s="25"/>
      <c r="P63" s="25"/>
      <c r="Q63" s="25"/>
      <c r="R63" s="25"/>
      <c r="S63" s="25"/>
      <c r="T63" s="25"/>
      <c r="U63" s="25"/>
      <c r="V63" s="25"/>
      <c r="W63" s="25"/>
      <c r="X63" s="25"/>
      <c r="Y63" s="25"/>
      <c r="Z63" s="25"/>
      <c r="AA63" s="25"/>
      <c r="AB63" s="25"/>
      <c r="AC63" s="25"/>
      <c r="AD63" s="25"/>
      <c r="AE63" s="25"/>
      <c r="AF63" s="25"/>
      <c r="AG63" s="25"/>
      <c r="AH63" s="25"/>
      <c r="AI63" s="25"/>
      <c r="AJ63" s="25"/>
      <c r="AK63" s="25"/>
      <c r="AL63" s="25"/>
    </row>
    <row r="64" spans="1:41" ht="16.8" customHeight="1">
      <c r="B64" s="26"/>
      <c r="C64" s="26"/>
      <c r="D64" s="26"/>
      <c r="E64" s="26"/>
      <c r="F64" s="26"/>
      <c r="G64" s="26"/>
      <c r="H64" s="26"/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/>
      <c r="AB64" s="26"/>
      <c r="AC64" s="26"/>
      <c r="AD64" s="26"/>
      <c r="AE64" s="26"/>
      <c r="AF64" s="26"/>
      <c r="AG64" s="26"/>
      <c r="AH64" s="26"/>
      <c r="AI64" s="26"/>
      <c r="AJ64" s="26"/>
      <c r="AK64" s="26"/>
      <c r="AL64" s="26"/>
    </row>
    <row r="65" spans="1:38" ht="16.8" customHeight="1">
      <c r="C65" s="51"/>
      <c r="D65" s="68"/>
      <c r="E65" s="68"/>
      <c r="F65" s="68"/>
      <c r="G65" s="68"/>
      <c r="H65" s="68"/>
      <c r="I65" s="68"/>
      <c r="J65" s="68"/>
      <c r="K65" s="68"/>
      <c r="L65" s="68"/>
      <c r="M65" s="68"/>
      <c r="N65" s="68"/>
      <c r="O65" s="68"/>
      <c r="P65" s="68"/>
      <c r="Q65" s="68"/>
      <c r="R65" s="68"/>
      <c r="S65" s="68"/>
      <c r="T65" s="68"/>
      <c r="U65" s="68"/>
      <c r="V65" s="68"/>
      <c r="W65" s="68"/>
      <c r="X65" s="68"/>
      <c r="Y65" s="68"/>
      <c r="Z65" s="68"/>
      <c r="AA65" s="47"/>
      <c r="AB65" s="47"/>
      <c r="AC65" s="47"/>
      <c r="AD65" s="47"/>
      <c r="AE65" s="47"/>
      <c r="AF65" s="47"/>
      <c r="AG65" s="47"/>
      <c r="AH65" s="47"/>
      <c r="AI65" s="47"/>
      <c r="AJ65" s="47"/>
      <c r="AK65" s="47"/>
      <c r="AL65" s="47"/>
    </row>
    <row r="66" spans="1:38" ht="16.8" customHeight="1">
      <c r="A66" s="4" t="s">
        <v>70</v>
      </c>
      <c r="H66" s="1" t="s">
        <v>77</v>
      </c>
    </row>
    <row r="67" spans="1:38" ht="16.8" customHeight="1">
      <c r="A67" s="4"/>
      <c r="H67" s="1" t="s">
        <v>78</v>
      </c>
    </row>
    <row r="68" spans="1:38" ht="16.8" customHeight="1">
      <c r="A68" s="4"/>
      <c r="B68" s="1" t="s">
        <v>8</v>
      </c>
    </row>
    <row r="69" spans="1:38" ht="16.8" customHeight="1">
      <c r="A69" s="4"/>
      <c r="C69" s="1" t="s">
        <v>125</v>
      </c>
    </row>
    <row r="70" spans="1:38" ht="16.8" customHeight="1">
      <c r="A70" s="4"/>
      <c r="C70" s="52"/>
      <c r="D70" s="69"/>
      <c r="E70" s="52" t="s">
        <v>60</v>
      </c>
      <c r="F70" s="70"/>
      <c r="G70" s="70"/>
      <c r="H70" s="70"/>
      <c r="I70" s="70"/>
      <c r="J70" s="70"/>
      <c r="K70" s="70"/>
      <c r="L70" s="70"/>
      <c r="M70" s="70"/>
      <c r="N70" s="70"/>
      <c r="O70" s="70"/>
      <c r="P70" s="70"/>
      <c r="Q70" s="70"/>
      <c r="R70" s="70"/>
      <c r="S70" s="70"/>
      <c r="T70" s="69"/>
      <c r="U70" s="52" t="s">
        <v>41</v>
      </c>
      <c r="V70" s="70"/>
      <c r="W70" s="70"/>
      <c r="X70" s="70"/>
      <c r="Y70" s="69"/>
      <c r="Z70" s="52" t="s">
        <v>61</v>
      </c>
      <c r="AA70" s="70"/>
      <c r="AB70" s="70"/>
      <c r="AC70" s="70"/>
      <c r="AD70" s="69"/>
      <c r="AE70" s="36" t="s">
        <v>76</v>
      </c>
      <c r="AF70" s="36"/>
      <c r="AG70" s="36"/>
      <c r="AH70" s="36"/>
      <c r="AI70" s="36"/>
      <c r="AJ70" s="36"/>
      <c r="AK70" s="36"/>
      <c r="AL70" s="36"/>
    </row>
    <row r="71" spans="1:38" ht="16.8" customHeight="1">
      <c r="A71" s="4"/>
      <c r="C71" s="52">
        <v>1</v>
      </c>
      <c r="D71" s="69"/>
      <c r="E71" s="82"/>
      <c r="F71" s="89"/>
      <c r="G71" s="89"/>
      <c r="H71" s="89"/>
      <c r="I71" s="89"/>
      <c r="J71" s="89"/>
      <c r="K71" s="89"/>
      <c r="L71" s="89"/>
      <c r="M71" s="89"/>
      <c r="N71" s="89"/>
      <c r="O71" s="89"/>
      <c r="P71" s="89"/>
      <c r="Q71" s="89"/>
      <c r="R71" s="89"/>
      <c r="S71" s="89"/>
      <c r="T71" s="138"/>
      <c r="U71" s="82"/>
      <c r="V71" s="89"/>
      <c r="W71" s="89"/>
      <c r="X71" s="89"/>
      <c r="Y71" s="138"/>
      <c r="Z71" s="82"/>
      <c r="AA71" s="89"/>
      <c r="AB71" s="89"/>
      <c r="AC71" s="89"/>
      <c r="AD71" s="138"/>
      <c r="AE71" s="83"/>
      <c r="AF71" s="83"/>
      <c r="AG71" s="83"/>
      <c r="AH71" s="83"/>
      <c r="AI71" s="83"/>
      <c r="AJ71" s="83"/>
      <c r="AK71" s="83"/>
      <c r="AL71" s="83"/>
    </row>
    <row r="72" spans="1:38" ht="16.8" customHeight="1">
      <c r="A72" s="4"/>
      <c r="C72" s="52">
        <v>2</v>
      </c>
      <c r="D72" s="69"/>
      <c r="E72" s="82"/>
      <c r="F72" s="89"/>
      <c r="G72" s="89"/>
      <c r="H72" s="89"/>
      <c r="I72" s="89"/>
      <c r="J72" s="89"/>
      <c r="K72" s="89"/>
      <c r="L72" s="89"/>
      <c r="M72" s="89"/>
      <c r="N72" s="89"/>
      <c r="O72" s="89"/>
      <c r="P72" s="89"/>
      <c r="Q72" s="89"/>
      <c r="R72" s="89"/>
      <c r="S72" s="89"/>
      <c r="T72" s="138"/>
      <c r="U72" s="82"/>
      <c r="V72" s="89"/>
      <c r="W72" s="89"/>
      <c r="X72" s="89"/>
      <c r="Y72" s="138"/>
      <c r="Z72" s="82"/>
      <c r="AA72" s="89"/>
      <c r="AB72" s="89"/>
      <c r="AC72" s="89"/>
      <c r="AD72" s="138"/>
      <c r="AE72" s="83"/>
      <c r="AF72" s="83"/>
      <c r="AG72" s="83"/>
      <c r="AH72" s="83"/>
      <c r="AI72" s="83"/>
      <c r="AJ72" s="83"/>
      <c r="AK72" s="83"/>
      <c r="AL72" s="83"/>
    </row>
    <row r="73" spans="1:38" ht="16.8" customHeight="1">
      <c r="A73" s="4"/>
      <c r="C73" s="52">
        <v>3</v>
      </c>
      <c r="D73" s="69"/>
      <c r="E73" s="82"/>
      <c r="F73" s="89"/>
      <c r="G73" s="89"/>
      <c r="H73" s="89"/>
      <c r="I73" s="89"/>
      <c r="J73" s="89"/>
      <c r="K73" s="89"/>
      <c r="L73" s="89"/>
      <c r="M73" s="89"/>
      <c r="N73" s="89"/>
      <c r="O73" s="89"/>
      <c r="P73" s="89"/>
      <c r="Q73" s="89"/>
      <c r="R73" s="89"/>
      <c r="S73" s="89"/>
      <c r="T73" s="138"/>
      <c r="U73" s="82"/>
      <c r="V73" s="89"/>
      <c r="W73" s="89"/>
      <c r="X73" s="89"/>
      <c r="Y73" s="138"/>
      <c r="Z73" s="82"/>
      <c r="AA73" s="89"/>
      <c r="AB73" s="89"/>
      <c r="AC73" s="89"/>
      <c r="AD73" s="138"/>
      <c r="AE73" s="83"/>
      <c r="AF73" s="83"/>
      <c r="AG73" s="83"/>
      <c r="AH73" s="83"/>
      <c r="AI73" s="83"/>
      <c r="AJ73" s="83"/>
      <c r="AK73" s="83"/>
      <c r="AL73" s="83"/>
    </row>
    <row r="74" spans="1:38" ht="16.8" customHeight="1">
      <c r="A74" s="4"/>
      <c r="C74" s="52">
        <v>4</v>
      </c>
      <c r="D74" s="69"/>
      <c r="E74" s="82"/>
      <c r="F74" s="89"/>
      <c r="G74" s="89"/>
      <c r="H74" s="89"/>
      <c r="I74" s="89"/>
      <c r="J74" s="89"/>
      <c r="K74" s="89"/>
      <c r="L74" s="89"/>
      <c r="M74" s="89"/>
      <c r="N74" s="89"/>
      <c r="O74" s="89"/>
      <c r="P74" s="89"/>
      <c r="Q74" s="89"/>
      <c r="R74" s="89"/>
      <c r="S74" s="89"/>
      <c r="T74" s="138"/>
      <c r="U74" s="82"/>
      <c r="V74" s="89"/>
      <c r="W74" s="89"/>
      <c r="X74" s="89"/>
      <c r="Y74" s="138"/>
      <c r="Z74" s="82"/>
      <c r="AA74" s="89"/>
      <c r="AB74" s="89"/>
      <c r="AC74" s="89"/>
      <c r="AD74" s="138"/>
      <c r="AE74" s="83"/>
      <c r="AF74" s="83"/>
      <c r="AG74" s="83"/>
      <c r="AH74" s="83"/>
      <c r="AI74" s="83"/>
      <c r="AJ74" s="83"/>
      <c r="AK74" s="83"/>
      <c r="AL74" s="83"/>
    </row>
    <row r="75" spans="1:38" ht="16.8" customHeight="1">
      <c r="A75" s="4"/>
      <c r="C75" s="52">
        <v>5</v>
      </c>
      <c r="D75" s="69"/>
      <c r="E75" s="82"/>
      <c r="F75" s="89"/>
      <c r="G75" s="89"/>
      <c r="H75" s="89"/>
      <c r="I75" s="89"/>
      <c r="J75" s="89"/>
      <c r="K75" s="89"/>
      <c r="L75" s="89"/>
      <c r="M75" s="89"/>
      <c r="N75" s="89"/>
      <c r="O75" s="89"/>
      <c r="P75" s="89"/>
      <c r="Q75" s="89"/>
      <c r="R75" s="89"/>
      <c r="S75" s="89"/>
      <c r="T75" s="138"/>
      <c r="U75" s="82"/>
      <c r="V75" s="89"/>
      <c r="W75" s="89"/>
      <c r="X75" s="89"/>
      <c r="Y75" s="138"/>
      <c r="Z75" s="82"/>
      <c r="AA75" s="89"/>
      <c r="AB75" s="89"/>
      <c r="AC75" s="89"/>
      <c r="AD75" s="138"/>
      <c r="AE75" s="83"/>
      <c r="AF75" s="83"/>
      <c r="AG75" s="83"/>
      <c r="AH75" s="83"/>
      <c r="AI75" s="83"/>
      <c r="AJ75" s="83"/>
      <c r="AK75" s="83"/>
      <c r="AL75" s="83"/>
    </row>
    <row r="76" spans="1:38" ht="48" customHeight="1">
      <c r="A76" s="4"/>
      <c r="C76" s="34" t="s">
        <v>127</v>
      </c>
      <c r="D76" s="34"/>
      <c r="E76" s="34"/>
      <c r="F76" s="34"/>
      <c r="G76" s="34"/>
      <c r="H76" s="34"/>
      <c r="I76" s="34"/>
      <c r="J76" s="34"/>
      <c r="K76" s="34"/>
      <c r="L76" s="34"/>
      <c r="M76" s="34"/>
      <c r="N76" s="34"/>
      <c r="O76" s="34"/>
      <c r="P76" s="34"/>
      <c r="Q76" s="34"/>
      <c r="R76" s="34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  <c r="AF76" s="34"/>
      <c r="AG76" s="34"/>
      <c r="AH76" s="34"/>
      <c r="AI76" s="34"/>
      <c r="AJ76" s="34"/>
      <c r="AK76" s="34"/>
      <c r="AL76" s="34"/>
    </row>
    <row r="77" spans="1:38" ht="16.8" customHeight="1">
      <c r="A77" s="4"/>
    </row>
    <row r="78" spans="1:38" ht="16.8" customHeight="1">
      <c r="A78" s="4"/>
      <c r="C78" s="1" t="s">
        <v>109</v>
      </c>
      <c r="AE78" s="176"/>
      <c r="AF78" s="176"/>
      <c r="AG78" s="176"/>
      <c r="AH78" s="176"/>
      <c r="AI78" s="176"/>
      <c r="AJ78" s="176"/>
      <c r="AK78" s="176"/>
      <c r="AL78" s="176"/>
    </row>
    <row r="79" spans="1:38" ht="16.8" customHeight="1">
      <c r="A79" s="4"/>
      <c r="C79" s="52" t="s">
        <v>62</v>
      </c>
      <c r="D79" s="70"/>
      <c r="E79" s="70"/>
      <c r="F79" s="70"/>
      <c r="G79" s="70"/>
      <c r="H79" s="70"/>
      <c r="I79" s="70"/>
      <c r="J79" s="69"/>
      <c r="K79" s="52" t="s">
        <v>25</v>
      </c>
      <c r="L79" s="70"/>
      <c r="M79" s="70"/>
      <c r="N79" s="70"/>
      <c r="O79" s="70"/>
      <c r="P79" s="70"/>
      <c r="Q79" s="70"/>
      <c r="R79" s="70"/>
      <c r="S79" s="70"/>
      <c r="T79" s="70"/>
      <c r="U79" s="70"/>
      <c r="V79" s="70"/>
      <c r="W79" s="70"/>
      <c r="X79" s="70"/>
      <c r="Y79" s="70"/>
      <c r="Z79" s="70"/>
      <c r="AA79" s="70"/>
      <c r="AB79" s="70"/>
      <c r="AC79" s="70"/>
      <c r="AD79" s="70"/>
      <c r="AE79" s="70"/>
      <c r="AF79" s="70"/>
      <c r="AG79" s="70"/>
      <c r="AH79" s="70"/>
      <c r="AI79" s="70"/>
      <c r="AJ79" s="70"/>
      <c r="AK79" s="70"/>
      <c r="AL79" s="69"/>
    </row>
    <row r="80" spans="1:38" ht="16.8" customHeight="1">
      <c r="A80" s="4"/>
      <c r="C80" s="53" t="s">
        <v>40</v>
      </c>
      <c r="D80" s="71"/>
      <c r="E80" s="71"/>
      <c r="F80" s="71"/>
      <c r="G80" s="71"/>
      <c r="H80" s="71"/>
      <c r="I80" s="71"/>
      <c r="J80" s="95"/>
      <c r="K80" s="53"/>
      <c r="L80" s="71"/>
      <c r="M80" s="71"/>
      <c r="N80" s="71"/>
      <c r="O80" s="71"/>
      <c r="P80" s="71"/>
      <c r="Q80" s="71"/>
      <c r="R80" s="71"/>
      <c r="S80" s="71"/>
      <c r="T80" s="71"/>
      <c r="U80" s="71"/>
      <c r="V80" s="71"/>
      <c r="W80" s="71"/>
      <c r="X80" s="71"/>
      <c r="Y80" s="71"/>
      <c r="Z80" s="71"/>
      <c r="AA80" s="71"/>
      <c r="AB80" s="71"/>
      <c r="AC80" s="71"/>
      <c r="AD80" s="71"/>
      <c r="AE80" s="71"/>
      <c r="AF80" s="71"/>
      <c r="AG80" s="71"/>
      <c r="AH80" s="71"/>
      <c r="AI80" s="71"/>
      <c r="AJ80" s="71"/>
      <c r="AK80" s="71"/>
      <c r="AL80" s="95"/>
    </row>
    <row r="81" spans="1:38" ht="16.8" customHeight="1">
      <c r="A81" s="4"/>
      <c r="C81" s="53" t="s">
        <v>40</v>
      </c>
      <c r="D81" s="71"/>
      <c r="E81" s="71"/>
      <c r="F81" s="71"/>
      <c r="G81" s="71"/>
      <c r="H81" s="71"/>
      <c r="I81" s="71"/>
      <c r="J81" s="95"/>
      <c r="K81" s="53"/>
      <c r="L81" s="71"/>
      <c r="M81" s="71"/>
      <c r="N81" s="71"/>
      <c r="O81" s="71"/>
      <c r="P81" s="71"/>
      <c r="Q81" s="71"/>
      <c r="R81" s="71"/>
      <c r="S81" s="71"/>
      <c r="T81" s="71"/>
      <c r="U81" s="71"/>
      <c r="V81" s="71"/>
      <c r="W81" s="71"/>
      <c r="X81" s="71"/>
      <c r="Y81" s="71"/>
      <c r="Z81" s="71"/>
      <c r="AA81" s="71"/>
      <c r="AB81" s="71"/>
      <c r="AC81" s="71"/>
      <c r="AD81" s="71"/>
      <c r="AE81" s="71"/>
      <c r="AF81" s="71"/>
      <c r="AG81" s="71"/>
      <c r="AH81" s="71"/>
      <c r="AI81" s="71"/>
      <c r="AJ81" s="71"/>
      <c r="AK81" s="71"/>
      <c r="AL81" s="95"/>
    </row>
    <row r="82" spans="1:38" ht="16.8" customHeight="1">
      <c r="A82" s="4"/>
    </row>
    <row r="83" spans="1:38" ht="16.8" customHeight="1">
      <c r="A83" s="4"/>
      <c r="B83" s="1" t="s">
        <v>90</v>
      </c>
    </row>
    <row r="84" spans="1:38" ht="16.8" customHeight="1">
      <c r="A84" s="4"/>
      <c r="C84" s="1" t="s">
        <v>102</v>
      </c>
    </row>
    <row r="85" spans="1:38" ht="16.8" customHeight="1">
      <c r="A85" s="4"/>
      <c r="C85" s="20" t="s">
        <v>129</v>
      </c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  <c r="AC85" s="20"/>
      <c r="AD85" s="20"/>
      <c r="AE85" s="20"/>
      <c r="AF85" s="20"/>
      <c r="AG85" s="20"/>
      <c r="AH85" s="20"/>
      <c r="AI85" s="20"/>
      <c r="AJ85" s="20"/>
      <c r="AK85" s="20"/>
      <c r="AL85" s="20"/>
    </row>
    <row r="86" spans="1:38" ht="16.8" customHeight="1">
      <c r="A86" s="4"/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  <c r="AC86" s="20"/>
      <c r="AD86" s="20"/>
      <c r="AE86" s="20"/>
      <c r="AF86" s="20"/>
      <c r="AG86" s="20"/>
      <c r="AH86" s="20"/>
      <c r="AI86" s="20"/>
      <c r="AJ86" s="20"/>
      <c r="AK86" s="20"/>
      <c r="AL86" s="20"/>
    </row>
    <row r="87" spans="1:38" ht="16.8" customHeight="1">
      <c r="A87" s="4"/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20"/>
      <c r="AD87" s="20"/>
      <c r="AE87" s="20"/>
      <c r="AF87" s="20"/>
      <c r="AG87" s="20"/>
      <c r="AH87" s="20"/>
      <c r="AI87" s="20"/>
      <c r="AJ87" s="20"/>
      <c r="AK87" s="20"/>
      <c r="AL87" s="20"/>
    </row>
    <row r="88" spans="1:38" ht="16.8" customHeight="1">
      <c r="A88" s="4"/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  <c r="AC88" s="20"/>
      <c r="AD88" s="20"/>
      <c r="AE88" s="20"/>
      <c r="AF88" s="20"/>
      <c r="AG88" s="20"/>
      <c r="AH88" s="20"/>
      <c r="AI88" s="20"/>
      <c r="AJ88" s="20"/>
      <c r="AK88" s="20"/>
      <c r="AL88" s="20"/>
    </row>
    <row r="89" spans="1:38" ht="16.8" customHeight="1">
      <c r="A89" s="4"/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  <c r="AC89" s="20"/>
      <c r="AD89" s="20"/>
      <c r="AE89" s="20"/>
      <c r="AF89" s="20"/>
      <c r="AG89" s="20"/>
      <c r="AH89" s="20"/>
      <c r="AI89" s="20"/>
      <c r="AJ89" s="20"/>
      <c r="AK89" s="20"/>
      <c r="AL89" s="20"/>
    </row>
    <row r="90" spans="1:38" ht="16.8" customHeight="1">
      <c r="A90" s="4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  <c r="AC90" s="20"/>
      <c r="AD90" s="20"/>
      <c r="AE90" s="20"/>
      <c r="AF90" s="20"/>
      <c r="AG90" s="20"/>
      <c r="AH90" s="20"/>
      <c r="AI90" s="20"/>
      <c r="AJ90" s="20"/>
      <c r="AK90" s="20"/>
      <c r="AL90" s="20"/>
    </row>
    <row r="91" spans="1:38" ht="16.8" customHeight="1">
      <c r="A91" s="4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  <c r="AC91" s="20"/>
      <c r="AD91" s="20"/>
      <c r="AE91" s="20"/>
      <c r="AF91" s="20"/>
      <c r="AG91" s="20"/>
      <c r="AH91" s="20"/>
      <c r="AI91" s="20"/>
      <c r="AJ91" s="20"/>
      <c r="AK91" s="20"/>
      <c r="AL91" s="20"/>
    </row>
    <row r="92" spans="1:38" ht="16.8" customHeight="1">
      <c r="A92" s="4"/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  <c r="AC92" s="20"/>
      <c r="AD92" s="20"/>
      <c r="AE92" s="20"/>
      <c r="AF92" s="20"/>
      <c r="AG92" s="20"/>
      <c r="AH92" s="20"/>
      <c r="AI92" s="20"/>
      <c r="AJ92" s="20"/>
      <c r="AK92" s="20"/>
      <c r="AL92" s="20"/>
    </row>
    <row r="93" spans="1:38" ht="16.8" customHeight="1">
      <c r="A93" s="4"/>
      <c r="C93" s="1" t="s">
        <v>98</v>
      </c>
    </row>
    <row r="94" spans="1:38" ht="16.8" customHeight="1">
      <c r="A94" s="4"/>
      <c r="C94" s="52"/>
      <c r="D94" s="69"/>
      <c r="E94" s="52" t="s">
        <v>73</v>
      </c>
      <c r="F94" s="70"/>
      <c r="G94" s="70"/>
      <c r="H94" s="70"/>
      <c r="I94" s="70"/>
      <c r="J94" s="70"/>
      <c r="K94" s="70"/>
      <c r="L94" s="70"/>
      <c r="M94" s="70"/>
      <c r="N94" s="70"/>
      <c r="O94" s="70"/>
      <c r="P94" s="70"/>
      <c r="Q94" s="70"/>
      <c r="R94" s="69"/>
      <c r="S94" s="135" t="s">
        <v>99</v>
      </c>
      <c r="T94" s="139"/>
      <c r="U94" s="139"/>
      <c r="V94" s="139"/>
      <c r="W94" s="139"/>
      <c r="X94" s="150"/>
      <c r="Y94" s="52" t="s">
        <v>74</v>
      </c>
      <c r="Z94" s="70"/>
      <c r="AA94" s="70"/>
      <c r="AB94" s="70"/>
      <c r="AC94" s="70"/>
      <c r="AD94" s="70"/>
      <c r="AE94" s="70"/>
      <c r="AF94" s="70"/>
      <c r="AG94" s="70"/>
      <c r="AH94" s="70"/>
      <c r="AI94" s="70"/>
      <c r="AJ94" s="70"/>
      <c r="AK94" s="70"/>
      <c r="AL94" s="69"/>
    </row>
    <row r="95" spans="1:38" ht="16.8" customHeight="1">
      <c r="A95" s="4"/>
      <c r="C95" s="52">
        <v>1</v>
      </c>
      <c r="D95" s="69"/>
      <c r="E95" s="83"/>
      <c r="F95" s="83"/>
      <c r="G95" s="83"/>
      <c r="H95" s="83"/>
      <c r="I95" s="83"/>
      <c r="J95" s="83"/>
      <c r="K95" s="83"/>
      <c r="L95" s="83"/>
      <c r="M95" s="83"/>
      <c r="N95" s="83"/>
      <c r="O95" s="83"/>
      <c r="P95" s="83"/>
      <c r="Q95" s="83"/>
      <c r="R95" s="83"/>
      <c r="S95" s="136"/>
      <c r="T95" s="140"/>
      <c r="U95" s="140"/>
      <c r="V95" s="140"/>
      <c r="W95" s="140"/>
      <c r="X95" s="151" t="s">
        <v>56</v>
      </c>
      <c r="Y95" s="53"/>
      <c r="Z95" s="71"/>
      <c r="AA95" s="71"/>
      <c r="AB95" s="71"/>
      <c r="AC95" s="71"/>
      <c r="AD95" s="71"/>
      <c r="AE95" s="71"/>
      <c r="AF95" s="71"/>
      <c r="AG95" s="71"/>
      <c r="AH95" s="71"/>
      <c r="AI95" s="71"/>
      <c r="AJ95" s="71"/>
      <c r="AK95" s="71"/>
      <c r="AL95" s="95"/>
    </row>
    <row r="96" spans="1:38" ht="16.8" customHeight="1">
      <c r="A96" s="4"/>
      <c r="C96" s="52">
        <v>2</v>
      </c>
      <c r="D96" s="69"/>
      <c r="E96" s="83"/>
      <c r="F96" s="83"/>
      <c r="G96" s="83"/>
      <c r="H96" s="83"/>
      <c r="I96" s="83"/>
      <c r="J96" s="83"/>
      <c r="K96" s="83"/>
      <c r="L96" s="83"/>
      <c r="M96" s="83"/>
      <c r="N96" s="83"/>
      <c r="O96" s="83"/>
      <c r="P96" s="83"/>
      <c r="Q96" s="83"/>
      <c r="R96" s="83"/>
      <c r="S96" s="136"/>
      <c r="T96" s="140"/>
      <c r="U96" s="140"/>
      <c r="V96" s="140"/>
      <c r="W96" s="140"/>
      <c r="X96" s="151" t="s">
        <v>56</v>
      </c>
      <c r="Y96" s="53"/>
      <c r="Z96" s="71"/>
      <c r="AA96" s="71"/>
      <c r="AB96" s="71"/>
      <c r="AC96" s="71"/>
      <c r="AD96" s="71"/>
      <c r="AE96" s="71"/>
      <c r="AF96" s="71"/>
      <c r="AG96" s="71"/>
      <c r="AH96" s="71"/>
      <c r="AI96" s="71"/>
      <c r="AJ96" s="71"/>
      <c r="AK96" s="71"/>
      <c r="AL96" s="95"/>
    </row>
    <row r="97" spans="1:38" ht="16.8" customHeight="1">
      <c r="A97" s="4"/>
      <c r="C97" s="52">
        <v>3</v>
      </c>
      <c r="D97" s="69"/>
      <c r="E97" s="83"/>
      <c r="F97" s="83"/>
      <c r="G97" s="83"/>
      <c r="H97" s="83"/>
      <c r="I97" s="83"/>
      <c r="J97" s="83"/>
      <c r="K97" s="83"/>
      <c r="L97" s="83"/>
      <c r="M97" s="83"/>
      <c r="N97" s="83"/>
      <c r="O97" s="83"/>
      <c r="P97" s="83"/>
      <c r="Q97" s="83"/>
      <c r="R97" s="83"/>
      <c r="S97" s="136"/>
      <c r="T97" s="140"/>
      <c r="U97" s="140"/>
      <c r="V97" s="140"/>
      <c r="W97" s="140"/>
      <c r="X97" s="151" t="s">
        <v>56</v>
      </c>
      <c r="Y97" s="53"/>
      <c r="Z97" s="71"/>
      <c r="AA97" s="71"/>
      <c r="AB97" s="71"/>
      <c r="AC97" s="71"/>
      <c r="AD97" s="71"/>
      <c r="AE97" s="71"/>
      <c r="AF97" s="71"/>
      <c r="AG97" s="71"/>
      <c r="AH97" s="71"/>
      <c r="AI97" s="71"/>
      <c r="AJ97" s="71"/>
      <c r="AK97" s="71"/>
      <c r="AL97" s="95"/>
    </row>
    <row r="98" spans="1:38" ht="16.8" customHeight="1">
      <c r="A98" s="4"/>
      <c r="C98" s="52" t="s">
        <v>100</v>
      </c>
      <c r="D98" s="70"/>
      <c r="E98" s="70"/>
      <c r="F98" s="70"/>
      <c r="G98" s="70"/>
      <c r="H98" s="70"/>
      <c r="I98" s="70"/>
      <c r="J98" s="70"/>
      <c r="K98" s="70"/>
      <c r="L98" s="70"/>
      <c r="M98" s="70"/>
      <c r="N98" s="70"/>
      <c r="O98" s="70"/>
      <c r="P98" s="70"/>
      <c r="Q98" s="70"/>
      <c r="R98" s="69"/>
      <c r="S98" s="137">
        <f>SUM(S95:W97)</f>
        <v>0</v>
      </c>
      <c r="T98" s="141"/>
      <c r="U98" s="141"/>
      <c r="V98" s="141"/>
      <c r="W98" s="141"/>
      <c r="X98" s="151" t="s">
        <v>56</v>
      </c>
      <c r="Y98" s="154"/>
      <c r="Z98" s="157"/>
      <c r="AA98" s="157"/>
      <c r="AB98" s="157"/>
      <c r="AC98" s="157"/>
      <c r="AD98" s="157"/>
      <c r="AE98" s="157"/>
      <c r="AF98" s="157"/>
      <c r="AG98" s="157"/>
      <c r="AH98" s="157"/>
      <c r="AI98" s="157"/>
      <c r="AJ98" s="157"/>
      <c r="AK98" s="157"/>
      <c r="AL98" s="157"/>
    </row>
    <row r="99" spans="1:38" ht="16.8" customHeight="1">
      <c r="A99" s="4"/>
    </row>
    <row r="100" spans="1:38" ht="16.8" customHeight="1">
      <c r="B100" s="1" t="s">
        <v>49</v>
      </c>
    </row>
    <row r="101" spans="1:38" ht="16.8" customHeight="1">
      <c r="C101" s="1" t="s">
        <v>102</v>
      </c>
    </row>
    <row r="102" spans="1:38" ht="16.8" customHeight="1">
      <c r="C102" s="20" t="s">
        <v>82</v>
      </c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  <c r="AC102" s="20"/>
      <c r="AD102" s="20"/>
      <c r="AE102" s="20"/>
      <c r="AF102" s="20"/>
      <c r="AG102" s="20"/>
      <c r="AH102" s="20"/>
      <c r="AI102" s="20"/>
      <c r="AJ102" s="20"/>
      <c r="AK102" s="20"/>
      <c r="AL102" s="20"/>
    </row>
    <row r="103" spans="1:38" ht="16.8" customHeight="1">
      <c r="C103" s="20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  <c r="AA103" s="20"/>
      <c r="AB103" s="20"/>
      <c r="AC103" s="20"/>
      <c r="AD103" s="20"/>
      <c r="AE103" s="20"/>
      <c r="AF103" s="20"/>
      <c r="AG103" s="20"/>
      <c r="AH103" s="20"/>
      <c r="AI103" s="20"/>
      <c r="AJ103" s="20"/>
      <c r="AK103" s="20"/>
      <c r="AL103" s="20"/>
    </row>
    <row r="104" spans="1:38" ht="16.8" customHeight="1">
      <c r="C104" s="20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  <c r="AC104" s="20"/>
      <c r="AD104" s="20"/>
      <c r="AE104" s="20"/>
      <c r="AF104" s="20"/>
      <c r="AG104" s="20"/>
      <c r="AH104" s="20"/>
      <c r="AI104" s="20"/>
      <c r="AJ104" s="20"/>
      <c r="AK104" s="20"/>
      <c r="AL104" s="20"/>
    </row>
    <row r="105" spans="1:38" ht="16.8" customHeight="1">
      <c r="C105" s="20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  <c r="AC105" s="20"/>
      <c r="AD105" s="20"/>
      <c r="AE105" s="20"/>
      <c r="AF105" s="20"/>
      <c r="AG105" s="20"/>
      <c r="AH105" s="20"/>
      <c r="AI105" s="20"/>
      <c r="AJ105" s="20"/>
      <c r="AK105" s="20"/>
      <c r="AL105" s="20"/>
    </row>
    <row r="106" spans="1:38" ht="16.8" customHeight="1">
      <c r="C106" s="20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  <c r="AC106" s="20"/>
      <c r="AD106" s="20"/>
      <c r="AE106" s="20"/>
      <c r="AF106" s="20"/>
      <c r="AG106" s="20"/>
      <c r="AH106" s="20"/>
      <c r="AI106" s="20"/>
      <c r="AJ106" s="20"/>
      <c r="AK106" s="20"/>
      <c r="AL106" s="20"/>
    </row>
    <row r="107" spans="1:38" ht="16.8" customHeight="1">
      <c r="C107" s="20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20"/>
      <c r="AC107" s="20"/>
      <c r="AD107" s="20"/>
      <c r="AE107" s="20"/>
      <c r="AF107" s="20"/>
      <c r="AG107" s="20"/>
      <c r="AH107" s="20"/>
      <c r="AI107" s="20"/>
      <c r="AJ107" s="20"/>
      <c r="AK107" s="20"/>
      <c r="AL107" s="20"/>
    </row>
    <row r="108" spans="1:38" ht="16.8" customHeight="1">
      <c r="C108" s="1" t="s">
        <v>151</v>
      </c>
    </row>
    <row r="109" spans="1:38" ht="40.5" customHeight="1">
      <c r="C109" s="54" t="s">
        <v>66</v>
      </c>
      <c r="D109" s="54"/>
      <c r="E109" s="54"/>
      <c r="F109" s="54"/>
      <c r="G109" s="54"/>
      <c r="H109" s="54"/>
      <c r="I109" s="54"/>
      <c r="J109" s="54"/>
      <c r="K109" s="54"/>
      <c r="L109" s="54"/>
      <c r="M109" s="54"/>
      <c r="N109" s="54"/>
      <c r="O109" s="54"/>
      <c r="P109" s="54"/>
      <c r="Q109" s="54"/>
      <c r="R109" s="54"/>
      <c r="S109" s="54"/>
      <c r="T109" s="54"/>
      <c r="U109" s="54"/>
      <c r="V109" s="54"/>
      <c r="W109" s="54"/>
      <c r="X109" s="54"/>
      <c r="Y109" s="54"/>
      <c r="Z109" s="54"/>
      <c r="AA109" s="54"/>
      <c r="AB109" s="54"/>
      <c r="AC109" s="54"/>
      <c r="AD109" s="54"/>
      <c r="AE109" s="54"/>
      <c r="AF109" s="54"/>
      <c r="AG109" s="54"/>
      <c r="AH109" s="54"/>
      <c r="AI109" s="54"/>
      <c r="AJ109" s="54"/>
      <c r="AK109" s="54"/>
      <c r="AL109" s="54"/>
    </row>
    <row r="110" spans="1:38" ht="16.8" customHeight="1">
      <c r="C110" s="55" t="s">
        <v>134</v>
      </c>
      <c r="D110" s="72"/>
      <c r="E110" s="72"/>
      <c r="F110" s="72"/>
      <c r="G110" s="72"/>
      <c r="H110" s="72"/>
      <c r="I110" s="72"/>
      <c r="J110" s="72"/>
      <c r="K110" s="72"/>
      <c r="L110" s="72"/>
      <c r="M110" s="72"/>
      <c r="N110" s="72"/>
      <c r="O110" s="114"/>
      <c r="P110" s="55" t="s">
        <v>136</v>
      </c>
      <c r="Q110" s="72"/>
      <c r="R110" s="72"/>
      <c r="S110" s="72"/>
      <c r="T110" s="72"/>
      <c r="U110" s="72"/>
      <c r="V110" s="72"/>
      <c r="W110" s="72"/>
      <c r="X110" s="72"/>
      <c r="Y110" s="72"/>
      <c r="Z110" s="72"/>
      <c r="AA110" s="72"/>
      <c r="AB110" s="114"/>
      <c r="AC110" s="52" t="s">
        <v>71</v>
      </c>
      <c r="AD110" s="70"/>
      <c r="AE110" s="70"/>
      <c r="AF110" s="70"/>
      <c r="AG110" s="69"/>
    </row>
    <row r="111" spans="1:38" ht="16.8" customHeight="1">
      <c r="B111" s="27"/>
      <c r="C111" s="56"/>
      <c r="D111" s="73"/>
      <c r="E111" s="73"/>
      <c r="F111" s="73"/>
      <c r="G111" s="73"/>
      <c r="H111" s="73"/>
      <c r="I111" s="73"/>
      <c r="J111" s="73"/>
      <c r="K111" s="73"/>
      <c r="L111" s="73"/>
      <c r="M111" s="107"/>
      <c r="N111" s="107"/>
      <c r="O111" s="115"/>
      <c r="P111" s="123"/>
      <c r="Q111" s="129"/>
      <c r="R111" s="129"/>
      <c r="S111" s="129"/>
      <c r="T111" s="129"/>
      <c r="U111" s="129"/>
      <c r="V111" s="129"/>
      <c r="W111" s="129"/>
      <c r="X111" s="129"/>
      <c r="Y111" s="129"/>
      <c r="Z111" s="107"/>
      <c r="AA111" s="107"/>
      <c r="AB111" s="115"/>
      <c r="AC111" s="164" t="e">
        <f>-(P111-C111)/C111*100</f>
        <v>#DIV/0!</v>
      </c>
      <c r="AD111" s="171"/>
      <c r="AE111" s="171"/>
      <c r="AF111" s="171"/>
      <c r="AG111" s="147" t="s">
        <v>38</v>
      </c>
      <c r="AH111" s="180"/>
      <c r="AI111" s="176"/>
      <c r="AJ111" s="176"/>
      <c r="AK111" s="176"/>
      <c r="AL111" s="176"/>
    </row>
    <row r="112" spans="1:38" ht="16.8" customHeight="1">
      <c r="C112" s="25" t="s">
        <v>152</v>
      </c>
      <c r="D112" s="25"/>
      <c r="E112" s="25"/>
      <c r="F112" s="25"/>
      <c r="G112" s="25"/>
      <c r="H112" s="25"/>
      <c r="I112" s="25"/>
      <c r="J112" s="25"/>
      <c r="K112" s="25"/>
      <c r="L112" s="25"/>
      <c r="M112" s="25"/>
      <c r="N112" s="25"/>
      <c r="O112" s="25"/>
      <c r="P112" s="25"/>
      <c r="Q112" s="25"/>
      <c r="R112" s="25"/>
      <c r="S112" s="25"/>
      <c r="T112" s="25"/>
      <c r="U112" s="25"/>
      <c r="V112" s="25"/>
      <c r="W112" s="25"/>
      <c r="X112" s="25"/>
      <c r="Y112" s="25"/>
      <c r="Z112" s="25"/>
      <c r="AA112" s="25"/>
      <c r="AB112" s="25"/>
      <c r="AC112" s="25"/>
      <c r="AD112" s="25"/>
      <c r="AE112" s="25"/>
      <c r="AF112" s="25"/>
      <c r="AG112" s="25"/>
      <c r="AH112" s="28"/>
      <c r="AI112" s="28"/>
      <c r="AJ112" s="28"/>
      <c r="AK112" s="28"/>
      <c r="AL112" s="28"/>
    </row>
    <row r="113" spans="2:38" ht="16.8" customHeight="1">
      <c r="B113" s="28"/>
      <c r="C113" s="26"/>
      <c r="D113" s="26"/>
      <c r="E113" s="26"/>
      <c r="F113" s="26"/>
      <c r="G113" s="26"/>
      <c r="H113" s="26"/>
      <c r="I113" s="26"/>
      <c r="J113" s="26"/>
      <c r="K113" s="26"/>
      <c r="L113" s="26"/>
      <c r="M113" s="26"/>
      <c r="N113" s="26"/>
      <c r="O113" s="26"/>
      <c r="P113" s="26"/>
      <c r="Q113" s="26"/>
      <c r="R113" s="26"/>
      <c r="S113" s="26"/>
      <c r="T113" s="26"/>
      <c r="U113" s="26"/>
      <c r="V113" s="26"/>
      <c r="W113" s="26"/>
      <c r="X113" s="26"/>
      <c r="Y113" s="26"/>
      <c r="Z113" s="26"/>
      <c r="AA113" s="26"/>
      <c r="AB113" s="26"/>
      <c r="AC113" s="26"/>
      <c r="AD113" s="26"/>
      <c r="AE113" s="26"/>
      <c r="AF113" s="26"/>
      <c r="AG113" s="26"/>
      <c r="AH113" s="28"/>
      <c r="AI113" s="28"/>
      <c r="AJ113" s="28"/>
      <c r="AK113" s="28"/>
      <c r="AL113" s="28"/>
    </row>
    <row r="114" spans="2:38" ht="16.8" customHeight="1"/>
    <row r="115" spans="2:38" ht="16.8" customHeight="1">
      <c r="B115" s="1" t="s">
        <v>101</v>
      </c>
    </row>
    <row r="116" spans="2:38" ht="16.8" customHeight="1">
      <c r="C116" s="1" t="s">
        <v>104</v>
      </c>
    </row>
    <row r="117" spans="2:38" ht="16.8" customHeight="1">
      <c r="C117" s="20" t="s">
        <v>153</v>
      </c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20"/>
      <c r="Z117" s="20"/>
      <c r="AA117" s="20"/>
      <c r="AB117" s="20"/>
      <c r="AC117" s="20"/>
      <c r="AD117" s="20"/>
      <c r="AE117" s="20"/>
      <c r="AF117" s="20"/>
      <c r="AG117" s="20"/>
      <c r="AH117" s="20"/>
      <c r="AI117" s="20"/>
      <c r="AJ117" s="20"/>
      <c r="AK117" s="20"/>
      <c r="AL117" s="20"/>
    </row>
    <row r="118" spans="2:38" ht="16.8" customHeight="1">
      <c r="C118" s="20"/>
      <c r="D118" s="20"/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20"/>
      <c r="Z118" s="20"/>
      <c r="AA118" s="20"/>
      <c r="AB118" s="20"/>
      <c r="AC118" s="20"/>
      <c r="AD118" s="20"/>
      <c r="AE118" s="20"/>
      <c r="AF118" s="20"/>
      <c r="AG118" s="20"/>
      <c r="AH118" s="20"/>
      <c r="AI118" s="20"/>
      <c r="AJ118" s="20"/>
      <c r="AK118" s="20"/>
      <c r="AL118" s="20"/>
    </row>
    <row r="119" spans="2:38" ht="16.8" customHeight="1">
      <c r="C119" s="20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20"/>
      <c r="Z119" s="20"/>
      <c r="AA119" s="20"/>
      <c r="AB119" s="20"/>
      <c r="AC119" s="20"/>
      <c r="AD119" s="20"/>
      <c r="AE119" s="20"/>
      <c r="AF119" s="20"/>
      <c r="AG119" s="20"/>
      <c r="AH119" s="20"/>
      <c r="AI119" s="20"/>
      <c r="AJ119" s="20"/>
      <c r="AK119" s="20"/>
      <c r="AL119" s="20"/>
    </row>
    <row r="120" spans="2:38" ht="16.8" customHeight="1">
      <c r="C120" s="20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0"/>
      <c r="W120" s="20"/>
      <c r="X120" s="20"/>
      <c r="Y120" s="20"/>
      <c r="Z120" s="20"/>
      <c r="AA120" s="20"/>
      <c r="AB120" s="20"/>
      <c r="AC120" s="20"/>
      <c r="AD120" s="20"/>
      <c r="AE120" s="20"/>
      <c r="AF120" s="20"/>
      <c r="AG120" s="20"/>
      <c r="AH120" s="20"/>
      <c r="AI120" s="20"/>
      <c r="AJ120" s="20"/>
      <c r="AK120" s="20"/>
      <c r="AL120" s="20"/>
    </row>
    <row r="121" spans="2:38" ht="16.8" customHeight="1">
      <c r="C121" s="20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  <c r="Y121" s="20"/>
      <c r="Z121" s="20"/>
      <c r="AA121" s="20"/>
      <c r="AB121" s="20"/>
      <c r="AC121" s="20"/>
      <c r="AD121" s="20"/>
      <c r="AE121" s="20"/>
      <c r="AF121" s="20"/>
      <c r="AG121" s="20"/>
      <c r="AH121" s="20"/>
      <c r="AI121" s="20"/>
      <c r="AJ121" s="20"/>
      <c r="AK121" s="20"/>
      <c r="AL121" s="20"/>
    </row>
    <row r="122" spans="2:38" ht="16.8" customHeight="1">
      <c r="C122" s="20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20"/>
      <c r="Z122" s="20"/>
      <c r="AA122" s="20"/>
      <c r="AB122" s="20"/>
      <c r="AC122" s="20"/>
      <c r="AD122" s="20"/>
      <c r="AE122" s="20"/>
      <c r="AF122" s="20"/>
      <c r="AG122" s="20"/>
      <c r="AH122" s="20"/>
      <c r="AI122" s="20"/>
      <c r="AJ122" s="20"/>
      <c r="AK122" s="20"/>
      <c r="AL122" s="20"/>
    </row>
    <row r="123" spans="2:38" ht="16.8" customHeight="1"/>
    <row r="124" spans="2:38" ht="16.8" customHeight="1">
      <c r="C124" s="1" t="s">
        <v>103</v>
      </c>
    </row>
    <row r="125" spans="2:38" ht="16.8" customHeight="1">
      <c r="C125" s="20" t="s">
        <v>154</v>
      </c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0"/>
      <c r="W125" s="20"/>
      <c r="X125" s="20"/>
      <c r="Y125" s="20"/>
      <c r="Z125" s="20"/>
      <c r="AA125" s="20"/>
      <c r="AB125" s="20"/>
      <c r="AC125" s="20"/>
      <c r="AD125" s="20"/>
      <c r="AE125" s="20"/>
      <c r="AF125" s="20"/>
      <c r="AG125" s="20"/>
      <c r="AH125" s="20"/>
      <c r="AI125" s="20"/>
      <c r="AJ125" s="20"/>
      <c r="AK125" s="20"/>
      <c r="AL125" s="20"/>
    </row>
    <row r="126" spans="2:38" ht="16.8" customHeight="1">
      <c r="C126" s="20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/>
      <c r="X126" s="20"/>
      <c r="Y126" s="20"/>
      <c r="Z126" s="20"/>
      <c r="AA126" s="20"/>
      <c r="AB126" s="20"/>
      <c r="AC126" s="20"/>
      <c r="AD126" s="20"/>
      <c r="AE126" s="20"/>
      <c r="AF126" s="20"/>
      <c r="AG126" s="20"/>
      <c r="AH126" s="20"/>
      <c r="AI126" s="20"/>
      <c r="AJ126" s="20"/>
      <c r="AK126" s="20"/>
      <c r="AL126" s="20"/>
    </row>
    <row r="127" spans="2:38" ht="16.8" customHeight="1">
      <c r="C127" s="20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0"/>
      <c r="W127" s="20"/>
      <c r="X127" s="20"/>
      <c r="Y127" s="20"/>
      <c r="Z127" s="20"/>
      <c r="AA127" s="20"/>
      <c r="AB127" s="20"/>
      <c r="AC127" s="20"/>
      <c r="AD127" s="20"/>
      <c r="AE127" s="20"/>
      <c r="AF127" s="20"/>
      <c r="AG127" s="20"/>
      <c r="AH127" s="20"/>
      <c r="AI127" s="20"/>
      <c r="AJ127" s="20"/>
      <c r="AK127" s="20"/>
      <c r="AL127" s="20"/>
    </row>
    <row r="128" spans="2:38" ht="16.8" customHeight="1">
      <c r="C128" s="20"/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0"/>
      <c r="W128" s="20"/>
      <c r="X128" s="20"/>
      <c r="Y128" s="20"/>
      <c r="Z128" s="20"/>
      <c r="AA128" s="20"/>
      <c r="AB128" s="20"/>
      <c r="AC128" s="20"/>
      <c r="AD128" s="20"/>
      <c r="AE128" s="20"/>
      <c r="AF128" s="20"/>
      <c r="AG128" s="20"/>
      <c r="AH128" s="20"/>
      <c r="AI128" s="20"/>
      <c r="AJ128" s="20"/>
      <c r="AK128" s="20"/>
      <c r="AL128" s="20"/>
    </row>
    <row r="129" spans="1:38" ht="16.8" customHeight="1">
      <c r="C129" s="20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0"/>
      <c r="W129" s="20"/>
      <c r="X129" s="20"/>
      <c r="Y129" s="20"/>
      <c r="Z129" s="20"/>
      <c r="AA129" s="20"/>
      <c r="AB129" s="20"/>
      <c r="AC129" s="20"/>
      <c r="AD129" s="20"/>
      <c r="AE129" s="20"/>
      <c r="AF129" s="20"/>
      <c r="AG129" s="20"/>
      <c r="AH129" s="20"/>
      <c r="AI129" s="20"/>
      <c r="AJ129" s="20"/>
      <c r="AK129" s="20"/>
      <c r="AL129" s="20"/>
    </row>
    <row r="130" spans="1:38" ht="16.8" customHeight="1">
      <c r="C130" s="20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20"/>
      <c r="U130" s="20"/>
      <c r="V130" s="20"/>
      <c r="W130" s="20"/>
      <c r="X130" s="20"/>
      <c r="Y130" s="20"/>
      <c r="Z130" s="20"/>
      <c r="AA130" s="20"/>
      <c r="AB130" s="20"/>
      <c r="AC130" s="20"/>
      <c r="AD130" s="20"/>
      <c r="AE130" s="20"/>
      <c r="AF130" s="20"/>
      <c r="AG130" s="20"/>
      <c r="AH130" s="20"/>
      <c r="AI130" s="20"/>
      <c r="AJ130" s="20"/>
      <c r="AK130" s="20"/>
      <c r="AL130" s="20"/>
    </row>
    <row r="131" spans="1:38" ht="16.8" customHeight="1"/>
    <row r="132" spans="1:38" ht="16.8" customHeight="1"/>
    <row r="133" spans="1:38" ht="16.8" customHeight="1">
      <c r="A133" s="1" t="s">
        <v>126</v>
      </c>
    </row>
    <row r="134" spans="1:38" ht="16.8" customHeight="1">
      <c r="B134" s="22" t="s">
        <v>42</v>
      </c>
      <c r="C134" s="57"/>
      <c r="D134" s="57"/>
      <c r="E134" s="57"/>
      <c r="F134" s="57"/>
      <c r="G134" s="57"/>
      <c r="H134" s="57"/>
      <c r="I134" s="57"/>
      <c r="J134" s="57"/>
      <c r="K134" s="57"/>
      <c r="L134" s="57"/>
      <c r="M134" s="48"/>
      <c r="N134" s="22" t="s">
        <v>46</v>
      </c>
      <c r="O134" s="57"/>
      <c r="P134" s="57"/>
      <c r="Q134" s="48"/>
      <c r="R134" s="22" t="s">
        <v>47</v>
      </c>
      <c r="S134" s="57"/>
      <c r="T134" s="57"/>
      <c r="U134" s="48"/>
      <c r="V134" s="142" t="s">
        <v>53</v>
      </c>
      <c r="W134" s="144"/>
      <c r="X134" s="144"/>
      <c r="Y134" s="155"/>
      <c r="Z134" s="158" t="s">
        <v>51</v>
      </c>
      <c r="AA134" s="161"/>
      <c r="AB134" s="161"/>
      <c r="AC134" s="165"/>
      <c r="AD134" s="142" t="s">
        <v>48</v>
      </c>
      <c r="AE134" s="144"/>
      <c r="AF134" s="144"/>
      <c r="AG134" s="155"/>
      <c r="AH134" s="22" t="s">
        <v>83</v>
      </c>
      <c r="AI134" s="57"/>
      <c r="AJ134" s="57"/>
      <c r="AK134" s="57"/>
      <c r="AL134" s="48"/>
    </row>
    <row r="135" spans="1:38" ht="16.8" customHeight="1">
      <c r="B135" s="23"/>
      <c r="C135" s="58"/>
      <c r="D135" s="58"/>
      <c r="E135" s="58"/>
      <c r="F135" s="58"/>
      <c r="G135" s="58"/>
      <c r="H135" s="58"/>
      <c r="I135" s="58"/>
      <c r="J135" s="58"/>
      <c r="K135" s="58"/>
      <c r="L135" s="58"/>
      <c r="M135" s="49"/>
      <c r="N135" s="24"/>
      <c r="O135" s="116"/>
      <c r="P135" s="116"/>
      <c r="Q135" s="50"/>
      <c r="R135" s="24"/>
      <c r="S135" s="116"/>
      <c r="T135" s="116"/>
      <c r="U135" s="50"/>
      <c r="V135" s="143"/>
      <c r="W135" s="145"/>
      <c r="X135" s="145"/>
      <c r="Y135" s="156"/>
      <c r="Z135" s="159"/>
      <c r="AA135" s="162"/>
      <c r="AB135" s="162"/>
      <c r="AC135" s="166"/>
      <c r="AD135" s="143"/>
      <c r="AE135" s="145"/>
      <c r="AF135" s="145"/>
      <c r="AG135" s="156"/>
      <c r="AH135" s="24"/>
      <c r="AI135" s="116"/>
      <c r="AJ135" s="116"/>
      <c r="AK135" s="116"/>
      <c r="AL135" s="50"/>
    </row>
    <row r="136" spans="1:38" ht="16.8" customHeight="1">
      <c r="B136" s="29" t="s">
        <v>17</v>
      </c>
      <c r="C136" s="59"/>
      <c r="D136" s="74" t="s">
        <v>20</v>
      </c>
      <c r="E136" s="84"/>
      <c r="F136" s="84"/>
      <c r="G136" s="84"/>
      <c r="H136" s="84"/>
      <c r="I136" s="84"/>
      <c r="J136" s="84"/>
      <c r="K136" s="84"/>
      <c r="L136" s="84"/>
      <c r="M136" s="108"/>
      <c r="N136" s="111"/>
      <c r="O136" s="117"/>
      <c r="P136" s="117"/>
      <c r="Q136" s="130"/>
      <c r="R136" s="111"/>
      <c r="S136" s="117"/>
      <c r="T136" s="117"/>
      <c r="U136" s="130"/>
      <c r="V136" s="56"/>
      <c r="W136" s="73"/>
      <c r="X136" s="73"/>
      <c r="Y136" s="127"/>
      <c r="Z136" s="56"/>
      <c r="AA136" s="73"/>
      <c r="AB136" s="73"/>
      <c r="AC136" s="127"/>
      <c r="AD136" s="56">
        <f>V136*Z136</f>
        <v>0</v>
      </c>
      <c r="AE136" s="73"/>
      <c r="AF136" s="73"/>
      <c r="AG136" s="127"/>
      <c r="AH136" s="181"/>
      <c r="AI136" s="185"/>
      <c r="AJ136" s="185"/>
      <c r="AK136" s="185"/>
      <c r="AL136" s="193"/>
    </row>
    <row r="137" spans="1:38" ht="16.8" customHeight="1">
      <c r="B137" s="30"/>
      <c r="C137" s="60"/>
      <c r="D137" s="75"/>
      <c r="E137" s="85"/>
      <c r="F137" s="85"/>
      <c r="G137" s="85"/>
      <c r="H137" s="85"/>
      <c r="I137" s="85"/>
      <c r="J137" s="85"/>
      <c r="K137" s="85"/>
      <c r="L137" s="85"/>
      <c r="M137" s="109"/>
      <c r="N137" s="111"/>
      <c r="O137" s="117"/>
      <c r="P137" s="117"/>
      <c r="Q137" s="130"/>
      <c r="R137" s="111"/>
      <c r="S137" s="117"/>
      <c r="T137" s="117"/>
      <c r="U137" s="130"/>
      <c r="V137" s="56"/>
      <c r="W137" s="73"/>
      <c r="X137" s="73"/>
      <c r="Y137" s="127"/>
      <c r="Z137" s="56"/>
      <c r="AA137" s="73"/>
      <c r="AB137" s="73"/>
      <c r="AC137" s="127"/>
      <c r="AD137" s="56">
        <f>V137*Z137</f>
        <v>0</v>
      </c>
      <c r="AE137" s="73"/>
      <c r="AF137" s="73"/>
      <c r="AG137" s="127"/>
      <c r="AH137" s="181"/>
      <c r="AI137" s="185"/>
      <c r="AJ137" s="185"/>
      <c r="AK137" s="185"/>
      <c r="AL137" s="193"/>
    </row>
    <row r="138" spans="1:38" ht="16.8" customHeight="1">
      <c r="B138" s="30"/>
      <c r="C138" s="60"/>
      <c r="D138" s="75"/>
      <c r="E138" s="86"/>
      <c r="F138" s="86"/>
      <c r="G138" s="86"/>
      <c r="H138" s="86"/>
      <c r="I138" s="86"/>
      <c r="J138" s="86"/>
      <c r="K138" s="86"/>
      <c r="L138" s="86"/>
      <c r="M138" s="109"/>
      <c r="N138" s="111"/>
      <c r="O138" s="117"/>
      <c r="P138" s="117"/>
      <c r="Q138" s="130"/>
      <c r="R138" s="111"/>
      <c r="S138" s="117"/>
      <c r="T138" s="117"/>
      <c r="U138" s="130"/>
      <c r="V138" s="56"/>
      <c r="W138" s="73"/>
      <c r="X138" s="73"/>
      <c r="Y138" s="127"/>
      <c r="Z138" s="56"/>
      <c r="AA138" s="73"/>
      <c r="AB138" s="73"/>
      <c r="AC138" s="127"/>
      <c r="AD138" s="56">
        <f>V138*Z138</f>
        <v>0</v>
      </c>
      <c r="AE138" s="73"/>
      <c r="AF138" s="73"/>
      <c r="AG138" s="127"/>
      <c r="AH138" s="182"/>
      <c r="AI138" s="186"/>
      <c r="AJ138" s="186"/>
      <c r="AK138" s="186"/>
      <c r="AL138" s="194"/>
    </row>
    <row r="139" spans="1:38" ht="16.8" customHeight="1">
      <c r="B139" s="30"/>
      <c r="C139" s="60"/>
      <c r="D139" s="75"/>
      <c r="E139" s="85"/>
      <c r="F139" s="85"/>
      <c r="G139" s="85"/>
      <c r="H139" s="85"/>
      <c r="I139" s="85"/>
      <c r="J139" s="85"/>
      <c r="K139" s="85"/>
      <c r="L139" s="85"/>
      <c r="M139" s="109"/>
      <c r="N139" s="111"/>
      <c r="O139" s="117"/>
      <c r="P139" s="117"/>
      <c r="Q139" s="130"/>
      <c r="R139" s="111"/>
      <c r="S139" s="117"/>
      <c r="T139" s="117"/>
      <c r="U139" s="130"/>
      <c r="V139" s="56"/>
      <c r="W139" s="73"/>
      <c r="X139" s="73"/>
      <c r="Y139" s="127"/>
      <c r="Z139" s="56"/>
      <c r="AA139" s="73"/>
      <c r="AB139" s="73"/>
      <c r="AC139" s="127"/>
      <c r="AD139" s="56">
        <f>V139*Z139</f>
        <v>0</v>
      </c>
      <c r="AE139" s="73"/>
      <c r="AF139" s="73"/>
      <c r="AG139" s="127"/>
      <c r="AH139" s="181"/>
      <c r="AI139" s="185"/>
      <c r="AJ139" s="185"/>
      <c r="AK139" s="185"/>
      <c r="AL139" s="193"/>
    </row>
    <row r="140" spans="1:38" ht="16.8" customHeight="1">
      <c r="B140" s="31"/>
      <c r="C140" s="61"/>
      <c r="D140" s="76"/>
      <c r="E140" s="87"/>
      <c r="F140" s="87"/>
      <c r="G140" s="87"/>
      <c r="H140" s="87"/>
      <c r="I140" s="87"/>
      <c r="J140" s="87"/>
      <c r="K140" s="87"/>
      <c r="L140" s="87"/>
      <c r="M140" s="110"/>
      <c r="N140" s="112" t="s">
        <v>39</v>
      </c>
      <c r="O140" s="118"/>
      <c r="P140" s="118"/>
      <c r="Q140" s="118"/>
      <c r="R140" s="118"/>
      <c r="S140" s="118"/>
      <c r="T140" s="118"/>
      <c r="U140" s="118"/>
      <c r="V140" s="118"/>
      <c r="W140" s="118"/>
      <c r="X140" s="118"/>
      <c r="Y140" s="118"/>
      <c r="Z140" s="118"/>
      <c r="AA140" s="118"/>
      <c r="AB140" s="118"/>
      <c r="AC140" s="167"/>
      <c r="AD140" s="56">
        <f>SUM(AD136:AG139)</f>
        <v>0</v>
      </c>
      <c r="AE140" s="73"/>
      <c r="AF140" s="73"/>
      <c r="AG140" s="127"/>
      <c r="AH140" s="181"/>
      <c r="AI140" s="185"/>
      <c r="AJ140" s="185"/>
      <c r="AK140" s="185"/>
      <c r="AL140" s="193"/>
    </row>
    <row r="141" spans="1:38" ht="16.8" customHeight="1">
      <c r="B141" s="29" t="s">
        <v>3</v>
      </c>
      <c r="C141" s="59"/>
      <c r="D141" s="74" t="s">
        <v>91</v>
      </c>
      <c r="E141" s="84"/>
      <c r="F141" s="84"/>
      <c r="G141" s="84"/>
      <c r="H141" s="84"/>
      <c r="I141" s="84"/>
      <c r="J141" s="84"/>
      <c r="K141" s="84"/>
      <c r="L141" s="84"/>
      <c r="M141" s="108"/>
      <c r="N141" s="111"/>
      <c r="O141" s="117"/>
      <c r="P141" s="117"/>
      <c r="Q141" s="130"/>
      <c r="R141" s="111"/>
      <c r="S141" s="117"/>
      <c r="T141" s="117"/>
      <c r="U141" s="130"/>
      <c r="V141" s="56"/>
      <c r="W141" s="73"/>
      <c r="X141" s="73"/>
      <c r="Y141" s="127"/>
      <c r="Z141" s="56"/>
      <c r="AA141" s="73"/>
      <c r="AB141" s="73"/>
      <c r="AC141" s="127"/>
      <c r="AD141" s="56">
        <f>V141*Z141</f>
        <v>0</v>
      </c>
      <c r="AE141" s="73"/>
      <c r="AF141" s="73"/>
      <c r="AG141" s="127"/>
      <c r="AH141" s="181"/>
      <c r="AI141" s="185"/>
      <c r="AJ141" s="185"/>
      <c r="AK141" s="185"/>
      <c r="AL141" s="193"/>
    </row>
    <row r="142" spans="1:38" ht="16.8" customHeight="1">
      <c r="B142" s="30"/>
      <c r="C142" s="60"/>
      <c r="D142" s="75"/>
      <c r="E142" s="85"/>
      <c r="F142" s="85"/>
      <c r="G142" s="85"/>
      <c r="H142" s="85"/>
      <c r="I142" s="85"/>
      <c r="J142" s="85"/>
      <c r="K142" s="85"/>
      <c r="L142" s="85"/>
      <c r="M142" s="109"/>
      <c r="N142" s="111"/>
      <c r="O142" s="117"/>
      <c r="P142" s="117"/>
      <c r="Q142" s="130"/>
      <c r="R142" s="111"/>
      <c r="S142" s="117"/>
      <c r="T142" s="117"/>
      <c r="U142" s="130"/>
      <c r="V142" s="56"/>
      <c r="W142" s="73"/>
      <c r="X142" s="73"/>
      <c r="Y142" s="127"/>
      <c r="Z142" s="56"/>
      <c r="AA142" s="73"/>
      <c r="AB142" s="73"/>
      <c r="AC142" s="127"/>
      <c r="AD142" s="56">
        <f>V142*Z142</f>
        <v>0</v>
      </c>
      <c r="AE142" s="73"/>
      <c r="AF142" s="73"/>
      <c r="AG142" s="127"/>
      <c r="AH142" s="181"/>
      <c r="AI142" s="185"/>
      <c r="AJ142" s="185"/>
      <c r="AK142" s="185"/>
      <c r="AL142" s="193"/>
    </row>
    <row r="143" spans="1:38" ht="16.8" customHeight="1">
      <c r="B143" s="30"/>
      <c r="C143" s="60"/>
      <c r="D143" s="75"/>
      <c r="E143" s="86"/>
      <c r="F143" s="86"/>
      <c r="G143" s="86"/>
      <c r="H143" s="86"/>
      <c r="I143" s="86"/>
      <c r="J143" s="86"/>
      <c r="K143" s="86"/>
      <c r="L143" s="86"/>
      <c r="M143" s="109"/>
      <c r="N143" s="111"/>
      <c r="O143" s="117"/>
      <c r="P143" s="117"/>
      <c r="Q143" s="130"/>
      <c r="R143" s="111"/>
      <c r="S143" s="117"/>
      <c r="T143" s="117"/>
      <c r="U143" s="130"/>
      <c r="V143" s="56"/>
      <c r="W143" s="73"/>
      <c r="X143" s="73"/>
      <c r="Y143" s="127"/>
      <c r="Z143" s="56"/>
      <c r="AA143" s="73"/>
      <c r="AB143" s="73"/>
      <c r="AC143" s="127"/>
      <c r="AD143" s="56">
        <f>V143*Z143</f>
        <v>0</v>
      </c>
      <c r="AE143" s="73"/>
      <c r="AF143" s="73"/>
      <c r="AG143" s="127"/>
      <c r="AH143" s="182"/>
      <c r="AI143" s="186"/>
      <c r="AJ143" s="186"/>
      <c r="AK143" s="186"/>
      <c r="AL143" s="194"/>
    </row>
    <row r="144" spans="1:38" ht="16.8" customHeight="1">
      <c r="B144" s="30"/>
      <c r="C144" s="60"/>
      <c r="D144" s="75"/>
      <c r="E144" s="85"/>
      <c r="F144" s="85"/>
      <c r="G144" s="85"/>
      <c r="H144" s="85"/>
      <c r="I144" s="85"/>
      <c r="J144" s="85"/>
      <c r="K144" s="85"/>
      <c r="L144" s="85"/>
      <c r="M144" s="109"/>
      <c r="N144" s="111"/>
      <c r="O144" s="117"/>
      <c r="P144" s="117"/>
      <c r="Q144" s="130"/>
      <c r="R144" s="111"/>
      <c r="S144" s="117"/>
      <c r="T144" s="117"/>
      <c r="U144" s="130"/>
      <c r="V144" s="56"/>
      <c r="W144" s="73"/>
      <c r="X144" s="73"/>
      <c r="Y144" s="127"/>
      <c r="Z144" s="56"/>
      <c r="AA144" s="73"/>
      <c r="AB144" s="73"/>
      <c r="AC144" s="127"/>
      <c r="AD144" s="56">
        <f>V144*Z144</f>
        <v>0</v>
      </c>
      <c r="AE144" s="73"/>
      <c r="AF144" s="73"/>
      <c r="AG144" s="127"/>
      <c r="AH144" s="181"/>
      <c r="AI144" s="185"/>
      <c r="AJ144" s="185"/>
      <c r="AK144" s="185"/>
      <c r="AL144" s="193"/>
    </row>
    <row r="145" spans="1:43" ht="16.8" customHeight="1">
      <c r="B145" s="31"/>
      <c r="C145" s="61"/>
      <c r="D145" s="76"/>
      <c r="E145" s="87"/>
      <c r="F145" s="87"/>
      <c r="G145" s="87"/>
      <c r="H145" s="87"/>
      <c r="I145" s="87"/>
      <c r="J145" s="87"/>
      <c r="K145" s="87"/>
      <c r="L145" s="87"/>
      <c r="M145" s="110"/>
      <c r="N145" s="112" t="s">
        <v>39</v>
      </c>
      <c r="O145" s="118"/>
      <c r="P145" s="118"/>
      <c r="Q145" s="118"/>
      <c r="R145" s="118"/>
      <c r="S145" s="118"/>
      <c r="T145" s="118"/>
      <c r="U145" s="118"/>
      <c r="V145" s="118"/>
      <c r="W145" s="118"/>
      <c r="X145" s="118"/>
      <c r="Y145" s="118"/>
      <c r="Z145" s="118"/>
      <c r="AA145" s="118"/>
      <c r="AB145" s="118"/>
      <c r="AC145" s="167"/>
      <c r="AD145" s="56">
        <f>SUM(AD141:AG144)</f>
        <v>0</v>
      </c>
      <c r="AE145" s="73"/>
      <c r="AF145" s="73"/>
      <c r="AG145" s="127"/>
      <c r="AH145" s="181"/>
      <c r="AI145" s="185"/>
      <c r="AJ145" s="185"/>
      <c r="AK145" s="185"/>
      <c r="AL145" s="193"/>
    </row>
    <row r="146" spans="1:43" ht="16.8" customHeight="1">
      <c r="B146" s="29" t="s">
        <v>15</v>
      </c>
      <c r="C146" s="59"/>
      <c r="D146" s="74" t="s">
        <v>92</v>
      </c>
      <c r="E146" s="84"/>
      <c r="F146" s="84"/>
      <c r="G146" s="84"/>
      <c r="H146" s="84"/>
      <c r="I146" s="84"/>
      <c r="J146" s="84"/>
      <c r="K146" s="84"/>
      <c r="L146" s="84"/>
      <c r="M146" s="108"/>
      <c r="N146" s="111"/>
      <c r="O146" s="117"/>
      <c r="P146" s="117"/>
      <c r="Q146" s="130"/>
      <c r="R146" s="111"/>
      <c r="S146" s="117"/>
      <c r="T146" s="117"/>
      <c r="U146" s="130"/>
      <c r="V146" s="56"/>
      <c r="W146" s="73"/>
      <c r="X146" s="73"/>
      <c r="Y146" s="127"/>
      <c r="Z146" s="56"/>
      <c r="AA146" s="73"/>
      <c r="AB146" s="73"/>
      <c r="AC146" s="127"/>
      <c r="AD146" s="56">
        <f>V146*Z146</f>
        <v>0</v>
      </c>
      <c r="AE146" s="73"/>
      <c r="AF146" s="73"/>
      <c r="AG146" s="127"/>
      <c r="AH146" s="181"/>
      <c r="AI146" s="185"/>
      <c r="AJ146" s="185"/>
      <c r="AK146" s="185"/>
      <c r="AL146" s="193"/>
    </row>
    <row r="147" spans="1:43" ht="16.8" customHeight="1">
      <c r="B147" s="30"/>
      <c r="C147" s="60"/>
      <c r="D147" s="75"/>
      <c r="E147" s="85"/>
      <c r="F147" s="85"/>
      <c r="G147" s="85"/>
      <c r="H147" s="85"/>
      <c r="I147" s="85"/>
      <c r="J147" s="85"/>
      <c r="K147" s="85"/>
      <c r="L147" s="85"/>
      <c r="M147" s="109"/>
      <c r="N147" s="111"/>
      <c r="O147" s="117"/>
      <c r="P147" s="117"/>
      <c r="Q147" s="130"/>
      <c r="R147" s="111"/>
      <c r="S147" s="117"/>
      <c r="T147" s="117"/>
      <c r="U147" s="130"/>
      <c r="V147" s="56"/>
      <c r="W147" s="73"/>
      <c r="X147" s="73"/>
      <c r="Y147" s="127"/>
      <c r="Z147" s="56"/>
      <c r="AA147" s="73"/>
      <c r="AB147" s="73"/>
      <c r="AC147" s="127"/>
      <c r="AD147" s="56">
        <f>V147*Z147</f>
        <v>0</v>
      </c>
      <c r="AE147" s="73"/>
      <c r="AF147" s="73"/>
      <c r="AG147" s="127"/>
      <c r="AH147" s="181"/>
      <c r="AI147" s="185"/>
      <c r="AJ147" s="185"/>
      <c r="AK147" s="185"/>
      <c r="AL147" s="193"/>
    </row>
    <row r="148" spans="1:43" ht="16.8" customHeight="1">
      <c r="B148" s="30"/>
      <c r="C148" s="60"/>
      <c r="D148" s="75"/>
      <c r="E148" s="86"/>
      <c r="F148" s="86"/>
      <c r="G148" s="86"/>
      <c r="H148" s="86"/>
      <c r="I148" s="86"/>
      <c r="J148" s="86"/>
      <c r="K148" s="86"/>
      <c r="L148" s="86"/>
      <c r="M148" s="109"/>
      <c r="N148" s="111"/>
      <c r="O148" s="117"/>
      <c r="P148" s="117"/>
      <c r="Q148" s="130"/>
      <c r="R148" s="111"/>
      <c r="S148" s="117"/>
      <c r="T148" s="117"/>
      <c r="U148" s="130"/>
      <c r="V148" s="56"/>
      <c r="W148" s="73"/>
      <c r="X148" s="73"/>
      <c r="Y148" s="127"/>
      <c r="Z148" s="56"/>
      <c r="AA148" s="73"/>
      <c r="AB148" s="73"/>
      <c r="AC148" s="127"/>
      <c r="AD148" s="56">
        <f>V148*Z148</f>
        <v>0</v>
      </c>
      <c r="AE148" s="73"/>
      <c r="AF148" s="73"/>
      <c r="AG148" s="127"/>
      <c r="AH148" s="182"/>
      <c r="AI148" s="186"/>
      <c r="AJ148" s="186"/>
      <c r="AK148" s="186"/>
      <c r="AL148" s="194"/>
    </row>
    <row r="149" spans="1:43" ht="16.8" customHeight="1">
      <c r="B149" s="30"/>
      <c r="C149" s="60"/>
      <c r="D149" s="75"/>
      <c r="E149" s="85"/>
      <c r="F149" s="85"/>
      <c r="G149" s="85"/>
      <c r="H149" s="85"/>
      <c r="I149" s="85"/>
      <c r="J149" s="85"/>
      <c r="K149" s="85"/>
      <c r="L149" s="85"/>
      <c r="M149" s="109"/>
      <c r="N149" s="111"/>
      <c r="O149" s="117"/>
      <c r="P149" s="117"/>
      <c r="Q149" s="130"/>
      <c r="R149" s="111"/>
      <c r="S149" s="117"/>
      <c r="T149" s="117"/>
      <c r="U149" s="130"/>
      <c r="V149" s="56"/>
      <c r="W149" s="73"/>
      <c r="X149" s="73"/>
      <c r="Y149" s="127"/>
      <c r="Z149" s="56"/>
      <c r="AA149" s="73"/>
      <c r="AB149" s="73"/>
      <c r="AC149" s="127"/>
      <c r="AD149" s="56">
        <f>V149*Z149</f>
        <v>0</v>
      </c>
      <c r="AE149" s="73"/>
      <c r="AF149" s="73"/>
      <c r="AG149" s="127"/>
      <c r="AH149" s="181"/>
      <c r="AI149" s="185"/>
      <c r="AJ149" s="185"/>
      <c r="AK149" s="185"/>
      <c r="AL149" s="193"/>
    </row>
    <row r="150" spans="1:43" ht="16.8" customHeight="1">
      <c r="B150" s="31"/>
      <c r="C150" s="61"/>
      <c r="D150" s="76"/>
      <c r="E150" s="87"/>
      <c r="F150" s="87"/>
      <c r="G150" s="87"/>
      <c r="H150" s="87"/>
      <c r="I150" s="87"/>
      <c r="J150" s="87"/>
      <c r="K150" s="87"/>
      <c r="L150" s="87"/>
      <c r="M150" s="110"/>
      <c r="N150" s="112" t="s">
        <v>39</v>
      </c>
      <c r="O150" s="118"/>
      <c r="P150" s="118"/>
      <c r="Q150" s="118"/>
      <c r="R150" s="118"/>
      <c r="S150" s="118"/>
      <c r="T150" s="118"/>
      <c r="U150" s="118"/>
      <c r="V150" s="118"/>
      <c r="W150" s="118"/>
      <c r="X150" s="118"/>
      <c r="Y150" s="118"/>
      <c r="Z150" s="118"/>
      <c r="AA150" s="118"/>
      <c r="AB150" s="118"/>
      <c r="AC150" s="167"/>
      <c r="AD150" s="172">
        <f>SUM(AD146:AG149)</f>
        <v>0</v>
      </c>
      <c r="AE150" s="177"/>
      <c r="AF150" s="177"/>
      <c r="AG150" s="178"/>
      <c r="AH150" s="181"/>
      <c r="AI150" s="185"/>
      <c r="AJ150" s="185"/>
      <c r="AK150" s="185"/>
      <c r="AL150" s="193"/>
    </row>
    <row r="151" spans="1:43" ht="16.8" customHeight="1">
      <c r="B151" s="32" t="s">
        <v>114</v>
      </c>
      <c r="C151" s="62"/>
      <c r="D151" s="62"/>
      <c r="E151" s="62"/>
      <c r="F151" s="62"/>
      <c r="G151" s="62"/>
      <c r="H151" s="62"/>
      <c r="I151" s="62"/>
      <c r="J151" s="62"/>
      <c r="K151" s="62"/>
      <c r="L151" s="62"/>
      <c r="M151" s="62"/>
      <c r="N151" s="62"/>
      <c r="O151" s="62"/>
      <c r="P151" s="62"/>
      <c r="Q151" s="62"/>
      <c r="R151" s="62"/>
      <c r="S151" s="62"/>
      <c r="T151" s="62"/>
      <c r="U151" s="62"/>
      <c r="V151" s="62"/>
      <c r="W151" s="62"/>
      <c r="X151" s="62"/>
      <c r="Y151" s="62"/>
      <c r="Z151" s="62"/>
      <c r="AA151" s="62"/>
      <c r="AB151" s="62"/>
      <c r="AC151" s="168"/>
      <c r="AD151" s="132">
        <f>AD140+AD145+AD150</f>
        <v>0</v>
      </c>
      <c r="AE151" s="132"/>
      <c r="AF151" s="132"/>
      <c r="AG151" s="132"/>
      <c r="AH151" s="181"/>
      <c r="AI151" s="185"/>
      <c r="AJ151" s="185"/>
      <c r="AK151" s="185"/>
      <c r="AL151" s="193"/>
    </row>
    <row r="152" spans="1:43" ht="16.8" customHeight="1">
      <c r="B152" s="33" t="s">
        <v>156</v>
      </c>
      <c r="C152" s="63"/>
      <c r="D152" s="63"/>
      <c r="E152" s="63"/>
      <c r="F152" s="63"/>
      <c r="G152" s="63"/>
      <c r="H152" s="63"/>
      <c r="I152" s="63"/>
      <c r="J152" s="63"/>
      <c r="K152" s="63"/>
      <c r="L152" s="63"/>
      <c r="M152" s="63"/>
      <c r="N152" s="63"/>
      <c r="O152" s="63"/>
      <c r="P152" s="63"/>
      <c r="Q152" s="63"/>
      <c r="R152" s="63"/>
      <c r="S152" s="63"/>
      <c r="T152" s="63"/>
      <c r="U152" s="63"/>
      <c r="V152" s="63"/>
      <c r="W152" s="63"/>
      <c r="X152" s="63"/>
      <c r="Y152" s="63"/>
      <c r="Z152" s="63"/>
      <c r="AA152" s="63"/>
      <c r="AB152" s="63"/>
      <c r="AC152" s="169"/>
      <c r="AD152" s="56">
        <f>AD148</f>
        <v>0</v>
      </c>
      <c r="AE152" s="73"/>
      <c r="AF152" s="73"/>
      <c r="AG152" s="127"/>
      <c r="AH152" s="183" t="e">
        <f>IF(AD152/AD153&gt;=0.2,"×","〇")</f>
        <v>#DIV/0!</v>
      </c>
      <c r="AI152" s="187"/>
      <c r="AJ152" s="187"/>
      <c r="AK152" s="187"/>
      <c r="AL152" s="195"/>
      <c r="AQ152" s="1" t="e">
        <f>AD152/AD151</f>
        <v>#DIV/0!</v>
      </c>
    </row>
    <row r="153" spans="1:43" ht="16.8" customHeight="1">
      <c r="B153" s="32" t="s">
        <v>30</v>
      </c>
      <c r="C153" s="62"/>
      <c r="D153" s="62"/>
      <c r="E153" s="62"/>
      <c r="F153" s="62"/>
      <c r="G153" s="62"/>
      <c r="H153" s="62"/>
      <c r="I153" s="62"/>
      <c r="J153" s="62"/>
      <c r="K153" s="62"/>
      <c r="L153" s="62"/>
      <c r="M153" s="62"/>
      <c r="N153" s="62"/>
      <c r="O153" s="62"/>
      <c r="P153" s="62"/>
      <c r="Q153" s="62"/>
      <c r="R153" s="62"/>
      <c r="S153" s="62"/>
      <c r="T153" s="62"/>
      <c r="U153" s="62"/>
      <c r="V153" s="62"/>
      <c r="W153" s="62"/>
      <c r="X153" s="62"/>
      <c r="Y153" s="62"/>
      <c r="Z153" s="62"/>
      <c r="AA153" s="62"/>
      <c r="AB153" s="62"/>
      <c r="AC153" s="168"/>
      <c r="AD153" s="132"/>
      <c r="AE153" s="132"/>
      <c r="AF153" s="132"/>
      <c r="AG153" s="132"/>
      <c r="AH153" s="184"/>
      <c r="AI153" s="188"/>
      <c r="AJ153" s="188"/>
      <c r="AK153" s="188"/>
      <c r="AL153" s="196"/>
    </row>
    <row r="154" spans="1:43" ht="58.5" customHeight="1">
      <c r="B154" s="34" t="s">
        <v>128</v>
      </c>
      <c r="C154" s="34"/>
      <c r="D154" s="34"/>
      <c r="E154" s="34"/>
      <c r="F154" s="34"/>
      <c r="G154" s="34"/>
      <c r="H154" s="34"/>
      <c r="I154" s="34"/>
      <c r="J154" s="34"/>
      <c r="K154" s="34"/>
      <c r="L154" s="34"/>
      <c r="M154" s="34"/>
      <c r="N154" s="34"/>
      <c r="O154" s="34"/>
      <c r="P154" s="34"/>
      <c r="Q154" s="34"/>
      <c r="R154" s="34"/>
      <c r="S154" s="34"/>
      <c r="T154" s="34"/>
      <c r="U154" s="34"/>
      <c r="V154" s="34"/>
      <c r="W154" s="34"/>
      <c r="X154" s="34"/>
      <c r="Y154" s="34"/>
      <c r="Z154" s="34"/>
      <c r="AA154" s="34"/>
      <c r="AB154" s="34"/>
      <c r="AC154" s="34"/>
      <c r="AD154" s="34"/>
      <c r="AE154" s="34"/>
      <c r="AF154" s="34"/>
      <c r="AG154" s="34"/>
      <c r="AH154" s="34"/>
      <c r="AI154" s="34"/>
      <c r="AJ154" s="34"/>
      <c r="AK154" s="34"/>
      <c r="AL154" s="34"/>
    </row>
    <row r="155" spans="1:43" ht="17.25" customHeight="1">
      <c r="B155" s="35"/>
      <c r="C155" s="35"/>
      <c r="D155" s="35"/>
      <c r="E155" s="35"/>
      <c r="F155" s="35"/>
      <c r="G155" s="35"/>
      <c r="H155" s="35"/>
      <c r="I155" s="35"/>
      <c r="J155" s="35"/>
      <c r="K155" s="35"/>
      <c r="L155" s="35"/>
      <c r="M155" s="35"/>
      <c r="N155" s="35"/>
      <c r="O155" s="35"/>
      <c r="P155" s="35"/>
      <c r="Q155" s="35"/>
      <c r="R155" s="35"/>
      <c r="S155" s="35"/>
      <c r="T155" s="35"/>
      <c r="U155" s="35"/>
      <c r="V155" s="35"/>
      <c r="W155" s="35"/>
      <c r="X155" s="35"/>
      <c r="Y155" s="35"/>
      <c r="Z155" s="35"/>
      <c r="AA155" s="35"/>
      <c r="AB155" s="35"/>
      <c r="AC155" s="35"/>
      <c r="AD155" s="35"/>
      <c r="AE155" s="35"/>
      <c r="AF155" s="35"/>
      <c r="AG155" s="35"/>
      <c r="AH155" s="35"/>
      <c r="AI155" s="35"/>
      <c r="AJ155" s="35"/>
      <c r="AK155" s="35"/>
      <c r="AL155" s="35"/>
    </row>
    <row r="156" spans="1:43" ht="17.25" customHeight="1">
      <c r="A156" s="1" t="s">
        <v>43</v>
      </c>
      <c r="B156" s="35"/>
      <c r="C156" s="35"/>
      <c r="D156" s="35"/>
      <c r="E156" s="35"/>
      <c r="F156" s="35"/>
      <c r="G156" s="35"/>
      <c r="H156" s="35"/>
      <c r="I156" s="35"/>
      <c r="J156" s="35"/>
      <c r="K156" s="35"/>
      <c r="L156" s="35"/>
      <c r="M156" s="35"/>
      <c r="N156" s="35"/>
      <c r="O156" s="35"/>
      <c r="P156" s="35"/>
      <c r="Q156" s="35"/>
      <c r="R156" s="35"/>
      <c r="S156" s="35"/>
      <c r="T156" s="35"/>
      <c r="U156" s="35"/>
      <c r="V156" s="35"/>
      <c r="W156" s="35"/>
      <c r="X156" s="35"/>
      <c r="Y156" s="35"/>
      <c r="Z156" s="35"/>
      <c r="AA156" s="35"/>
      <c r="AB156" s="35"/>
      <c r="AC156" s="35"/>
      <c r="AD156" s="35"/>
      <c r="AE156" s="35"/>
      <c r="AF156" s="35"/>
      <c r="AG156" s="35"/>
      <c r="AH156" s="35"/>
      <c r="AI156" s="35"/>
      <c r="AJ156" s="35"/>
      <c r="AK156" s="35"/>
      <c r="AL156" s="35"/>
    </row>
    <row r="157" spans="1:43" ht="34.5" customHeight="1">
      <c r="B157" s="13" t="s">
        <v>155</v>
      </c>
      <c r="C157" s="13"/>
      <c r="D157" s="13"/>
      <c r="E157" s="13"/>
      <c r="F157" s="13"/>
      <c r="G157" s="13"/>
      <c r="H157" s="13"/>
      <c r="I157" s="13"/>
      <c r="J157" s="13"/>
      <c r="K157" s="101"/>
      <c r="L157" s="101"/>
      <c r="M157" s="101"/>
      <c r="N157" s="101"/>
      <c r="O157" s="101"/>
      <c r="P157" s="101"/>
      <c r="Q157" s="101"/>
      <c r="R157" s="101"/>
      <c r="S157" s="101"/>
      <c r="T157" s="101"/>
      <c r="U157" s="13" t="s">
        <v>27</v>
      </c>
      <c r="V157" s="13"/>
      <c r="W157" s="13"/>
      <c r="X157" s="13"/>
      <c r="Y157" s="13"/>
      <c r="Z157" s="13"/>
      <c r="AA157" s="13"/>
      <c r="AB157" s="13"/>
      <c r="AC157" s="13"/>
      <c r="AD157" s="173" t="s">
        <v>138</v>
      </c>
      <c r="AE157" s="173"/>
      <c r="AF157" s="173"/>
      <c r="AG157" s="173"/>
      <c r="AH157" s="173"/>
      <c r="AI157" s="173"/>
      <c r="AJ157" s="173"/>
      <c r="AK157" s="173"/>
      <c r="AL157" s="173"/>
    </row>
    <row r="158" spans="1:43" ht="17.25" customHeight="1"/>
    <row r="159" spans="1:43" ht="16.8" customHeight="1">
      <c r="A159" s="1" t="s">
        <v>139</v>
      </c>
    </row>
    <row r="160" spans="1:43" ht="16.8" customHeight="1">
      <c r="B160" s="36" t="s">
        <v>113</v>
      </c>
      <c r="C160" s="36"/>
      <c r="D160" s="36"/>
      <c r="E160" s="36"/>
      <c r="F160" s="36"/>
      <c r="G160" s="36"/>
      <c r="H160" s="36"/>
      <c r="I160" s="36"/>
      <c r="J160" s="36"/>
      <c r="K160" s="36"/>
      <c r="L160" s="36"/>
      <c r="M160" s="36"/>
      <c r="N160" s="36"/>
      <c r="O160" s="36"/>
      <c r="P160" s="36"/>
      <c r="Q160" s="36"/>
      <c r="R160" s="36"/>
      <c r="S160" s="36"/>
      <c r="T160" s="36"/>
      <c r="U160" s="36"/>
      <c r="V160" s="36"/>
      <c r="W160" s="36"/>
      <c r="X160" s="36"/>
      <c r="Y160" s="36"/>
      <c r="Z160" s="36"/>
      <c r="AA160" s="36"/>
      <c r="AB160" s="36"/>
      <c r="AC160" s="36"/>
      <c r="AD160" s="36"/>
      <c r="AE160" s="36"/>
      <c r="AF160" s="36"/>
      <c r="AG160" s="36"/>
      <c r="AH160" s="36" t="s">
        <v>18</v>
      </c>
      <c r="AI160" s="36"/>
      <c r="AJ160" s="36"/>
      <c r="AK160" s="36"/>
      <c r="AL160" s="36"/>
    </row>
    <row r="161" spans="1:48" s="1" customFormat="1" ht="16.8" customHeight="1">
      <c r="B161" s="37" t="s">
        <v>115</v>
      </c>
      <c r="C161" s="37"/>
      <c r="D161" s="37"/>
      <c r="E161" s="37"/>
      <c r="F161" s="37"/>
      <c r="G161" s="37"/>
      <c r="H161" s="37"/>
      <c r="I161" s="37"/>
      <c r="J161" s="37"/>
      <c r="K161" s="37"/>
      <c r="L161" s="37"/>
      <c r="M161" s="37"/>
      <c r="N161" s="37"/>
      <c r="O161" s="37"/>
      <c r="P161" s="37"/>
      <c r="Q161" s="37"/>
      <c r="R161" s="37"/>
      <c r="S161" s="37"/>
      <c r="T161" s="37"/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  <c r="AE161" s="37"/>
      <c r="AF161" s="37"/>
      <c r="AG161" s="37"/>
      <c r="AH161" s="173"/>
      <c r="AI161" s="173"/>
      <c r="AJ161" s="173"/>
      <c r="AK161" s="173"/>
      <c r="AL161" s="173"/>
    </row>
    <row r="162" spans="1:48" s="1" customFormat="1" ht="32.25" customHeight="1">
      <c r="B162" s="37" t="s">
        <v>116</v>
      </c>
      <c r="C162" s="37"/>
      <c r="D162" s="37"/>
      <c r="E162" s="37"/>
      <c r="F162" s="37"/>
      <c r="G162" s="37"/>
      <c r="H162" s="37"/>
      <c r="I162" s="37"/>
      <c r="J162" s="37"/>
      <c r="K162" s="37"/>
      <c r="L162" s="37"/>
      <c r="M162" s="37"/>
      <c r="N162" s="37"/>
      <c r="O162" s="37"/>
      <c r="P162" s="37"/>
      <c r="Q162" s="37"/>
      <c r="R162" s="37"/>
      <c r="S162" s="37"/>
      <c r="T162" s="37"/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  <c r="AE162" s="37"/>
      <c r="AF162" s="37"/>
      <c r="AG162" s="37"/>
      <c r="AH162" s="173"/>
      <c r="AI162" s="173"/>
      <c r="AJ162" s="173"/>
      <c r="AK162" s="173"/>
      <c r="AL162" s="173"/>
    </row>
    <row r="163" spans="1:48" ht="37.5" customHeight="1">
      <c r="B163" s="37" t="s">
        <v>117</v>
      </c>
      <c r="C163" s="37"/>
      <c r="D163" s="37"/>
      <c r="E163" s="37"/>
      <c r="F163" s="37"/>
      <c r="G163" s="37"/>
      <c r="H163" s="37"/>
      <c r="I163" s="37"/>
      <c r="J163" s="37"/>
      <c r="K163" s="37"/>
      <c r="L163" s="37"/>
      <c r="M163" s="37"/>
      <c r="N163" s="37"/>
      <c r="O163" s="37"/>
      <c r="P163" s="37"/>
      <c r="Q163" s="37"/>
      <c r="R163" s="37"/>
      <c r="S163" s="37"/>
      <c r="T163" s="37"/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  <c r="AE163" s="37"/>
      <c r="AF163" s="37"/>
      <c r="AG163" s="37"/>
      <c r="AH163" s="173"/>
      <c r="AI163" s="173"/>
      <c r="AJ163" s="173"/>
      <c r="AK163" s="173"/>
      <c r="AL163" s="173"/>
    </row>
    <row r="164" spans="1:48" ht="39" customHeight="1">
      <c r="B164" s="37" t="s">
        <v>118</v>
      </c>
      <c r="C164" s="37"/>
      <c r="D164" s="37"/>
      <c r="E164" s="37"/>
      <c r="F164" s="37"/>
      <c r="G164" s="37"/>
      <c r="H164" s="37"/>
      <c r="I164" s="37"/>
      <c r="J164" s="37"/>
      <c r="K164" s="37"/>
      <c r="L164" s="37"/>
      <c r="M164" s="37"/>
      <c r="N164" s="37"/>
      <c r="O164" s="37"/>
      <c r="P164" s="37"/>
      <c r="Q164" s="37"/>
      <c r="R164" s="37"/>
      <c r="S164" s="37"/>
      <c r="T164" s="37"/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  <c r="AE164" s="37"/>
      <c r="AF164" s="37"/>
      <c r="AG164" s="37"/>
      <c r="AH164" s="173"/>
      <c r="AI164" s="173"/>
      <c r="AJ164" s="173"/>
      <c r="AK164" s="173"/>
      <c r="AL164" s="173"/>
    </row>
    <row r="165" spans="1:48" ht="47.25" customHeight="1">
      <c r="B165" s="38" t="s">
        <v>119</v>
      </c>
      <c r="C165" s="64"/>
      <c r="D165" s="64"/>
      <c r="E165" s="64"/>
      <c r="F165" s="64"/>
      <c r="G165" s="64"/>
      <c r="H165" s="64"/>
      <c r="I165" s="64"/>
      <c r="J165" s="64"/>
      <c r="K165" s="64"/>
      <c r="L165" s="64"/>
      <c r="M165" s="64"/>
      <c r="N165" s="64"/>
      <c r="O165" s="64"/>
      <c r="P165" s="64"/>
      <c r="Q165" s="64"/>
      <c r="R165" s="64"/>
      <c r="S165" s="64"/>
      <c r="T165" s="64"/>
      <c r="U165" s="64"/>
      <c r="V165" s="64"/>
      <c r="W165" s="64"/>
      <c r="X165" s="64"/>
      <c r="Y165" s="64"/>
      <c r="Z165" s="64"/>
      <c r="AA165" s="64"/>
      <c r="AB165" s="64"/>
      <c r="AC165" s="64"/>
      <c r="AD165" s="64"/>
      <c r="AE165" s="64"/>
      <c r="AF165" s="64"/>
      <c r="AG165" s="179"/>
      <c r="AH165" s="173"/>
      <c r="AI165" s="173"/>
      <c r="AJ165" s="173"/>
      <c r="AK165" s="173"/>
      <c r="AL165" s="173"/>
    </row>
    <row r="166" spans="1:48" ht="19.5" customHeight="1">
      <c r="B166" s="38" t="s">
        <v>120</v>
      </c>
      <c r="C166" s="64"/>
      <c r="D166" s="64"/>
      <c r="E166" s="64"/>
      <c r="F166" s="64"/>
      <c r="G166" s="64"/>
      <c r="H166" s="64"/>
      <c r="I166" s="64"/>
      <c r="J166" s="64"/>
      <c r="K166" s="64"/>
      <c r="L166" s="64"/>
      <c r="M166" s="64"/>
      <c r="N166" s="64"/>
      <c r="O166" s="64"/>
      <c r="P166" s="64"/>
      <c r="Q166" s="64"/>
      <c r="R166" s="64"/>
      <c r="S166" s="64"/>
      <c r="T166" s="64"/>
      <c r="U166" s="64"/>
      <c r="V166" s="64"/>
      <c r="W166" s="64"/>
      <c r="X166" s="64"/>
      <c r="Y166" s="64"/>
      <c r="Z166" s="64"/>
      <c r="AA166" s="64"/>
      <c r="AB166" s="64"/>
      <c r="AC166" s="64"/>
      <c r="AD166" s="64"/>
      <c r="AE166" s="64"/>
      <c r="AF166" s="64"/>
      <c r="AG166" s="179"/>
      <c r="AH166" s="173"/>
      <c r="AI166" s="173"/>
      <c r="AJ166" s="173"/>
      <c r="AK166" s="173"/>
      <c r="AL166" s="173"/>
    </row>
    <row r="167" spans="1:48" ht="19.5" customHeight="1">
      <c r="B167" s="37" t="s">
        <v>121</v>
      </c>
      <c r="C167" s="37"/>
      <c r="D167" s="37"/>
      <c r="E167" s="37"/>
      <c r="F167" s="37"/>
      <c r="G167" s="37"/>
      <c r="H167" s="37"/>
      <c r="I167" s="37"/>
      <c r="J167" s="37"/>
      <c r="K167" s="37"/>
      <c r="L167" s="37"/>
      <c r="M167" s="37"/>
      <c r="N167" s="37"/>
      <c r="O167" s="37"/>
      <c r="P167" s="37"/>
      <c r="Q167" s="37"/>
      <c r="R167" s="37"/>
      <c r="S167" s="37"/>
      <c r="T167" s="37"/>
      <c r="U167" s="37"/>
      <c r="V167" s="37"/>
      <c r="W167" s="37"/>
      <c r="X167" s="37"/>
      <c r="Y167" s="37"/>
      <c r="Z167" s="37"/>
      <c r="AA167" s="37"/>
      <c r="AB167" s="37"/>
      <c r="AC167" s="37"/>
      <c r="AD167" s="37"/>
      <c r="AE167" s="37"/>
      <c r="AF167" s="37"/>
      <c r="AG167" s="37"/>
      <c r="AH167" s="173"/>
      <c r="AI167" s="173"/>
      <c r="AJ167" s="173"/>
      <c r="AK167" s="173"/>
      <c r="AL167" s="173"/>
      <c r="AO167" s="197"/>
      <c r="AP167" s="197"/>
      <c r="AQ167" s="197"/>
      <c r="AR167" s="197"/>
      <c r="AS167" s="197"/>
      <c r="AT167" s="197"/>
      <c r="AU167" s="197"/>
      <c r="AV167" s="197"/>
    </row>
    <row r="168" spans="1:48" ht="16.8" customHeight="1">
      <c r="B168" s="39"/>
      <c r="C168" s="39"/>
      <c r="D168" s="39"/>
      <c r="E168" s="39"/>
      <c r="F168" s="39"/>
      <c r="G168" s="39"/>
      <c r="H168" s="39"/>
      <c r="I168" s="39"/>
      <c r="J168" s="39"/>
      <c r="K168" s="39"/>
      <c r="L168" s="39"/>
      <c r="M168" s="39"/>
      <c r="N168" s="39"/>
      <c r="O168" s="39"/>
      <c r="P168" s="39"/>
      <c r="Q168" s="39"/>
      <c r="R168" s="39"/>
      <c r="S168" s="39"/>
      <c r="T168" s="39"/>
      <c r="U168" s="39"/>
      <c r="V168" s="39"/>
      <c r="W168" s="39"/>
      <c r="X168" s="39"/>
      <c r="Y168" s="39"/>
      <c r="Z168" s="39"/>
      <c r="AA168" s="39"/>
      <c r="AB168" s="39"/>
      <c r="AC168" s="39"/>
      <c r="AD168" s="39"/>
      <c r="AE168" s="39"/>
      <c r="AF168" s="39"/>
      <c r="AG168" s="39"/>
      <c r="AO168" s="197"/>
      <c r="AP168" s="197"/>
      <c r="AQ168" s="197"/>
      <c r="AR168" s="197"/>
      <c r="AS168" s="197"/>
      <c r="AT168" s="197"/>
      <c r="AU168" s="197"/>
      <c r="AV168" s="197"/>
    </row>
    <row r="169" spans="1:48" ht="16.8" customHeight="1">
      <c r="A169" s="1" t="s">
        <v>59</v>
      </c>
      <c r="AO169" s="197" t="s">
        <v>54</v>
      </c>
      <c r="AP169" s="197"/>
      <c r="AQ169" s="197"/>
      <c r="AR169" s="197"/>
      <c r="AS169" s="197"/>
      <c r="AT169" s="197" t="s">
        <v>6</v>
      </c>
      <c r="AU169" s="197"/>
      <c r="AV169" s="197"/>
    </row>
    <row r="170" spans="1:48" ht="16.8" customHeight="1">
      <c r="B170" s="1" t="s">
        <v>79</v>
      </c>
      <c r="AO170" s="197" t="s">
        <v>23</v>
      </c>
      <c r="AP170" s="197"/>
      <c r="AQ170" s="197"/>
      <c r="AR170" s="197"/>
      <c r="AS170" s="197"/>
      <c r="AT170" s="197" t="s">
        <v>94</v>
      </c>
      <c r="AU170" s="197"/>
      <c r="AV170" s="197"/>
    </row>
    <row r="171" spans="1:48" ht="16.8" customHeight="1">
      <c r="B171" s="1" t="s">
        <v>81</v>
      </c>
      <c r="AO171" s="197" t="s">
        <v>9</v>
      </c>
      <c r="AP171" s="197"/>
      <c r="AQ171" s="197"/>
      <c r="AR171" s="197"/>
      <c r="AS171" s="197"/>
      <c r="AT171" s="197" t="s">
        <v>44</v>
      </c>
      <c r="AU171" s="197"/>
      <c r="AV171" s="197"/>
    </row>
    <row r="172" spans="1:48" ht="16.8" customHeight="1">
      <c r="AO172" s="197" t="s">
        <v>26</v>
      </c>
      <c r="AP172" s="197"/>
      <c r="AQ172" s="197"/>
      <c r="AR172" s="197"/>
      <c r="AS172" s="197"/>
      <c r="AT172" s="197" t="s">
        <v>57</v>
      </c>
      <c r="AU172" s="197"/>
      <c r="AV172" s="197"/>
    </row>
    <row r="173" spans="1:48" ht="16.8" customHeight="1">
      <c r="AO173" s="197" t="s">
        <v>93</v>
      </c>
      <c r="AP173" s="197"/>
      <c r="AQ173" s="197"/>
      <c r="AR173" s="197"/>
      <c r="AS173" s="197"/>
      <c r="AT173" s="197" t="s">
        <v>112</v>
      </c>
      <c r="AU173" s="197"/>
      <c r="AV173" s="197"/>
    </row>
    <row r="174" spans="1:48" ht="16.8" customHeight="1">
      <c r="AO174" s="197"/>
      <c r="AP174" s="197"/>
      <c r="AQ174" s="197"/>
      <c r="AR174" s="197"/>
      <c r="AS174" s="197"/>
      <c r="AT174" s="197" t="s">
        <v>52</v>
      </c>
      <c r="AU174" s="197"/>
      <c r="AV174" s="197"/>
    </row>
    <row r="175" spans="1:48" ht="16.8" customHeight="1">
      <c r="AO175" s="197"/>
      <c r="AP175" s="197"/>
      <c r="AQ175" s="197"/>
      <c r="AR175" s="197"/>
      <c r="AS175" s="197"/>
      <c r="AT175" s="197" t="s">
        <v>58</v>
      </c>
      <c r="AU175" s="197"/>
      <c r="AV175" s="197"/>
    </row>
    <row r="176" spans="1:48" ht="16.8" customHeight="1">
      <c r="AO176" s="197"/>
      <c r="AP176" s="197"/>
      <c r="AQ176" s="197"/>
      <c r="AR176" s="197"/>
      <c r="AS176" s="197"/>
      <c r="AT176" s="197" t="s">
        <v>32</v>
      </c>
      <c r="AU176" s="197"/>
      <c r="AV176" s="197"/>
    </row>
    <row r="177" spans="41:48" ht="16.8" customHeight="1">
      <c r="AO177" s="197"/>
      <c r="AP177" s="197"/>
      <c r="AQ177" s="197"/>
      <c r="AR177" s="197"/>
      <c r="AS177" s="197"/>
      <c r="AT177" s="197" t="s">
        <v>36</v>
      </c>
      <c r="AU177" s="197"/>
      <c r="AV177" s="197"/>
    </row>
    <row r="178" spans="41:48" ht="16.8" customHeight="1">
      <c r="AO178" s="197"/>
      <c r="AP178" s="197"/>
      <c r="AQ178" s="197"/>
      <c r="AR178" s="197"/>
      <c r="AS178" s="197"/>
      <c r="AT178" s="197" t="s">
        <v>95</v>
      </c>
      <c r="AU178" s="197"/>
      <c r="AV178" s="197"/>
    </row>
    <row r="179" spans="41:48" ht="16.8" customHeight="1">
      <c r="AO179" s="197"/>
      <c r="AP179" s="197"/>
      <c r="AQ179" s="197"/>
      <c r="AR179" s="197"/>
      <c r="AS179" s="197"/>
      <c r="AT179" s="197" t="s">
        <v>96</v>
      </c>
      <c r="AU179" s="197"/>
      <c r="AV179" s="197"/>
    </row>
    <row r="180" spans="41:48" ht="16.8" customHeight="1">
      <c r="AO180" s="197"/>
      <c r="AP180" s="197"/>
      <c r="AQ180" s="197"/>
      <c r="AR180" s="197"/>
      <c r="AS180" s="197"/>
      <c r="AT180" s="197" t="s">
        <v>2</v>
      </c>
      <c r="AU180" s="197"/>
      <c r="AV180" s="197"/>
    </row>
    <row r="181" spans="41:48" ht="16.8" customHeight="1">
      <c r="AO181" s="197"/>
      <c r="AP181" s="197"/>
      <c r="AQ181" s="197"/>
      <c r="AR181" s="197"/>
      <c r="AS181" s="197"/>
      <c r="AT181" s="197" t="s">
        <v>7</v>
      </c>
      <c r="AU181" s="197"/>
      <c r="AV181" s="197"/>
    </row>
    <row r="182" spans="41:48" ht="16.8" customHeight="1">
      <c r="AO182" s="197"/>
      <c r="AP182" s="197"/>
      <c r="AQ182" s="197"/>
      <c r="AR182" s="197"/>
      <c r="AS182" s="197"/>
      <c r="AT182" s="197" t="s">
        <v>97</v>
      </c>
      <c r="AU182" s="197"/>
      <c r="AV182" s="197"/>
    </row>
    <row r="183" spans="41:48" ht="16.8" customHeight="1">
      <c r="AO183" s="197"/>
      <c r="AP183" s="197"/>
      <c r="AQ183" s="197"/>
      <c r="AR183" s="197"/>
      <c r="AS183" s="197"/>
      <c r="AT183" s="197"/>
      <c r="AU183" s="197"/>
      <c r="AV183" s="197"/>
    </row>
    <row r="184" spans="41:48" ht="16.8" customHeight="1">
      <c r="AO184" s="197"/>
      <c r="AP184" s="197"/>
      <c r="AQ184" s="197"/>
      <c r="AR184" s="197"/>
      <c r="AS184" s="197"/>
      <c r="AT184" s="197"/>
      <c r="AU184" s="197"/>
      <c r="AV184" s="197"/>
    </row>
  </sheetData>
  <mergeCells count="294">
    <mergeCell ref="B11:G11"/>
    <mergeCell ref="H11:AL11"/>
    <mergeCell ref="B12:G12"/>
    <mergeCell ref="H12:T12"/>
    <mergeCell ref="U12:Z12"/>
    <mergeCell ref="AA12:AL12"/>
    <mergeCell ref="B13:G13"/>
    <mergeCell ref="H13:T13"/>
    <mergeCell ref="U13:Z13"/>
    <mergeCell ref="AA13:AL13"/>
    <mergeCell ref="B14:G14"/>
    <mergeCell ref="H14:T14"/>
    <mergeCell ref="U14:Z14"/>
    <mergeCell ref="AA14:AL14"/>
    <mergeCell ref="B15:I15"/>
    <mergeCell ref="J15:AL15"/>
    <mergeCell ref="B16:I16"/>
    <mergeCell ref="J16:M16"/>
    <mergeCell ref="N16:W16"/>
    <mergeCell ref="X16:AL16"/>
    <mergeCell ref="B17:T17"/>
    <mergeCell ref="U17:AL17"/>
    <mergeCell ref="B20:J20"/>
    <mergeCell ref="K20:O20"/>
    <mergeCell ref="P20:W20"/>
    <mergeCell ref="Y20:AC20"/>
    <mergeCell ref="AD20:AK20"/>
    <mergeCell ref="K21:O21"/>
    <mergeCell ref="P21:W21"/>
    <mergeCell ref="Y21:AC21"/>
    <mergeCell ref="AD21:AK21"/>
    <mergeCell ref="K22:O22"/>
    <mergeCell ref="P22:W22"/>
    <mergeCell ref="Y22:AC22"/>
    <mergeCell ref="AD22:AK22"/>
    <mergeCell ref="K23:O23"/>
    <mergeCell ref="P23:W23"/>
    <mergeCell ref="Y23:AC23"/>
    <mergeCell ref="AD23:AK23"/>
    <mergeCell ref="K24:O24"/>
    <mergeCell ref="P24:W24"/>
    <mergeCell ref="Y24:AC24"/>
    <mergeCell ref="AD24:AK24"/>
    <mergeCell ref="B39:K39"/>
    <mergeCell ref="B49:C49"/>
    <mergeCell ref="D49:E49"/>
    <mergeCell ref="F49:U49"/>
    <mergeCell ref="B50:C50"/>
    <mergeCell ref="D50:E50"/>
    <mergeCell ref="F50:U50"/>
    <mergeCell ref="B51:C51"/>
    <mergeCell ref="D51:E51"/>
    <mergeCell ref="F51:U51"/>
    <mergeCell ref="B52:C52"/>
    <mergeCell ref="D52:E52"/>
    <mergeCell ref="F52:U52"/>
    <mergeCell ref="B56:C56"/>
    <mergeCell ref="D56:L56"/>
    <mergeCell ref="M56:Y56"/>
    <mergeCell ref="Z56:AL56"/>
    <mergeCell ref="M57:Q57"/>
    <mergeCell ref="R57:X57"/>
    <mergeCell ref="Z57:AD57"/>
    <mergeCell ref="AE57:AK57"/>
    <mergeCell ref="M58:Q58"/>
    <mergeCell ref="R58:X58"/>
    <mergeCell ref="Z58:AD58"/>
    <mergeCell ref="AE58:AK58"/>
    <mergeCell ref="M59:Q59"/>
    <mergeCell ref="R59:X59"/>
    <mergeCell ref="Z59:AD59"/>
    <mergeCell ref="AE59:AK59"/>
    <mergeCell ref="M60:Q60"/>
    <mergeCell ref="R60:X60"/>
    <mergeCell ref="Z60:AD60"/>
    <mergeCell ref="AE60:AK60"/>
    <mergeCell ref="C70:D70"/>
    <mergeCell ref="E70:T70"/>
    <mergeCell ref="U70:Y70"/>
    <mergeCell ref="Z70:AD70"/>
    <mergeCell ref="AE70:AL70"/>
    <mergeCell ref="C71:D71"/>
    <mergeCell ref="E71:T71"/>
    <mergeCell ref="U71:Y71"/>
    <mergeCell ref="Z71:AD71"/>
    <mergeCell ref="AE71:AL71"/>
    <mergeCell ref="C72:D72"/>
    <mergeCell ref="E72:T72"/>
    <mergeCell ref="U72:Y72"/>
    <mergeCell ref="Z72:AD72"/>
    <mergeCell ref="AE72:AL72"/>
    <mergeCell ref="C73:D73"/>
    <mergeCell ref="E73:T73"/>
    <mergeCell ref="U73:Y73"/>
    <mergeCell ref="Z73:AD73"/>
    <mergeCell ref="AE73:AL73"/>
    <mergeCell ref="C74:D74"/>
    <mergeCell ref="E74:T74"/>
    <mergeCell ref="U74:Y74"/>
    <mergeCell ref="Z74:AD74"/>
    <mergeCell ref="AE74:AL74"/>
    <mergeCell ref="C75:D75"/>
    <mergeCell ref="E75:T75"/>
    <mergeCell ref="U75:Y75"/>
    <mergeCell ref="Z75:AD75"/>
    <mergeCell ref="AE75:AL75"/>
    <mergeCell ref="C76:AL76"/>
    <mergeCell ref="C79:J79"/>
    <mergeCell ref="K79:AL79"/>
    <mergeCell ref="C80:J80"/>
    <mergeCell ref="K80:AL80"/>
    <mergeCell ref="C81:J81"/>
    <mergeCell ref="K81:AL81"/>
    <mergeCell ref="C94:D94"/>
    <mergeCell ref="E94:R94"/>
    <mergeCell ref="S94:X94"/>
    <mergeCell ref="Y94:AL94"/>
    <mergeCell ref="C95:D95"/>
    <mergeCell ref="E95:R95"/>
    <mergeCell ref="S95:W95"/>
    <mergeCell ref="Y95:AL95"/>
    <mergeCell ref="C96:D96"/>
    <mergeCell ref="E96:R96"/>
    <mergeCell ref="S96:W96"/>
    <mergeCell ref="Y96:AL96"/>
    <mergeCell ref="C97:D97"/>
    <mergeCell ref="E97:R97"/>
    <mergeCell ref="S97:W97"/>
    <mergeCell ref="Y97:AL97"/>
    <mergeCell ref="C98:R98"/>
    <mergeCell ref="S98:W98"/>
    <mergeCell ref="C109:AL109"/>
    <mergeCell ref="C110:O110"/>
    <mergeCell ref="P110:AB110"/>
    <mergeCell ref="AC110:AG110"/>
    <mergeCell ref="C111:L111"/>
    <mergeCell ref="M111:O111"/>
    <mergeCell ref="P111:Y111"/>
    <mergeCell ref="Z111:AB111"/>
    <mergeCell ref="AC111:AF111"/>
    <mergeCell ref="N136:Q136"/>
    <mergeCell ref="R136:U136"/>
    <mergeCell ref="V136:Y136"/>
    <mergeCell ref="Z136:AC136"/>
    <mergeCell ref="AD136:AG136"/>
    <mergeCell ref="AH136:AL136"/>
    <mergeCell ref="N137:Q137"/>
    <mergeCell ref="R137:U137"/>
    <mergeCell ref="V137:Y137"/>
    <mergeCell ref="Z137:AC137"/>
    <mergeCell ref="AD137:AG137"/>
    <mergeCell ref="AH137:AL137"/>
    <mergeCell ref="N138:Q138"/>
    <mergeCell ref="R138:U138"/>
    <mergeCell ref="V138:Y138"/>
    <mergeCell ref="Z138:AC138"/>
    <mergeCell ref="AD138:AG138"/>
    <mergeCell ref="AH138:AL138"/>
    <mergeCell ref="N139:Q139"/>
    <mergeCell ref="R139:U139"/>
    <mergeCell ref="V139:Y139"/>
    <mergeCell ref="Z139:AC139"/>
    <mergeCell ref="AD139:AG139"/>
    <mergeCell ref="AH139:AL139"/>
    <mergeCell ref="N140:AC140"/>
    <mergeCell ref="AD140:AG140"/>
    <mergeCell ref="AH140:AL140"/>
    <mergeCell ref="N141:Q141"/>
    <mergeCell ref="R141:U141"/>
    <mergeCell ref="V141:Y141"/>
    <mergeCell ref="Z141:AC141"/>
    <mergeCell ref="AD141:AG141"/>
    <mergeCell ref="AH141:AL141"/>
    <mergeCell ref="N142:Q142"/>
    <mergeCell ref="R142:U142"/>
    <mergeCell ref="V142:Y142"/>
    <mergeCell ref="Z142:AC142"/>
    <mergeCell ref="AD142:AG142"/>
    <mergeCell ref="AH142:AL142"/>
    <mergeCell ref="N143:Q143"/>
    <mergeCell ref="R143:U143"/>
    <mergeCell ref="V143:Y143"/>
    <mergeCell ref="Z143:AC143"/>
    <mergeCell ref="AD143:AG143"/>
    <mergeCell ref="AH143:AL143"/>
    <mergeCell ref="N144:Q144"/>
    <mergeCell ref="R144:U144"/>
    <mergeCell ref="V144:Y144"/>
    <mergeCell ref="Z144:AC144"/>
    <mergeCell ref="AD144:AG144"/>
    <mergeCell ref="AH144:AL144"/>
    <mergeCell ref="N145:AC145"/>
    <mergeCell ref="AD145:AG145"/>
    <mergeCell ref="AH145:AL145"/>
    <mergeCell ref="N146:Q146"/>
    <mergeCell ref="R146:U146"/>
    <mergeCell ref="V146:Y146"/>
    <mergeCell ref="Z146:AC146"/>
    <mergeCell ref="AD146:AG146"/>
    <mergeCell ref="AH146:AL146"/>
    <mergeCell ref="N147:Q147"/>
    <mergeCell ref="R147:U147"/>
    <mergeCell ref="V147:Y147"/>
    <mergeCell ref="Z147:AC147"/>
    <mergeCell ref="AD147:AG147"/>
    <mergeCell ref="AH147:AL147"/>
    <mergeCell ref="N148:Q148"/>
    <mergeCell ref="R148:U148"/>
    <mergeCell ref="V148:Y148"/>
    <mergeCell ref="Z148:AC148"/>
    <mergeCell ref="AD148:AG148"/>
    <mergeCell ref="AH148:AL148"/>
    <mergeCell ref="N149:Q149"/>
    <mergeCell ref="R149:U149"/>
    <mergeCell ref="V149:Y149"/>
    <mergeCell ref="Z149:AC149"/>
    <mergeCell ref="AD149:AG149"/>
    <mergeCell ref="AH149:AL149"/>
    <mergeCell ref="N150:AC150"/>
    <mergeCell ref="AD150:AG150"/>
    <mergeCell ref="AH150:AL150"/>
    <mergeCell ref="B151:AC151"/>
    <mergeCell ref="AD151:AG151"/>
    <mergeCell ref="AH151:AL151"/>
    <mergeCell ref="B152:AC152"/>
    <mergeCell ref="AD152:AG152"/>
    <mergeCell ref="AH152:AL152"/>
    <mergeCell ref="B153:AC153"/>
    <mergeCell ref="AD153:AG153"/>
    <mergeCell ref="AH153:AL153"/>
    <mergeCell ref="B154:AL154"/>
    <mergeCell ref="B157:J157"/>
    <mergeCell ref="K157:T157"/>
    <mergeCell ref="U157:AC157"/>
    <mergeCell ref="AD157:AL157"/>
    <mergeCell ref="B160:AG160"/>
    <mergeCell ref="AH160:AL160"/>
    <mergeCell ref="B161:AG161"/>
    <mergeCell ref="AH161:AL161"/>
    <mergeCell ref="B162:AG162"/>
    <mergeCell ref="AH162:AL162"/>
    <mergeCell ref="B163:AG163"/>
    <mergeCell ref="AH163:AL163"/>
    <mergeCell ref="B164:AG164"/>
    <mergeCell ref="AH164:AL164"/>
    <mergeCell ref="B165:AG165"/>
    <mergeCell ref="AH165:AL165"/>
    <mergeCell ref="B166:AG166"/>
    <mergeCell ref="AH166:AL166"/>
    <mergeCell ref="B167:AG167"/>
    <mergeCell ref="AH167:AL167"/>
    <mergeCell ref="A3:AL4"/>
    <mergeCell ref="U6:Z7"/>
    <mergeCell ref="AA6:AL7"/>
    <mergeCell ref="B21:J22"/>
    <mergeCell ref="B23:J24"/>
    <mergeCell ref="B25:G28"/>
    <mergeCell ref="H25:AL28"/>
    <mergeCell ref="B29:E34"/>
    <mergeCell ref="F29:I31"/>
    <mergeCell ref="J29:AL31"/>
    <mergeCell ref="F32:I34"/>
    <mergeCell ref="J32:AL34"/>
    <mergeCell ref="B35:AL36"/>
    <mergeCell ref="B43:AL46"/>
    <mergeCell ref="B57:C60"/>
    <mergeCell ref="D57:L60"/>
    <mergeCell ref="B61:C62"/>
    <mergeCell ref="D61:L62"/>
    <mergeCell ref="M61:Q62"/>
    <mergeCell ref="R61:X62"/>
    <mergeCell ref="Y61:Y62"/>
    <mergeCell ref="Z61:AD62"/>
    <mergeCell ref="AE61:AK62"/>
    <mergeCell ref="AL61:AL62"/>
    <mergeCell ref="B63:AL64"/>
    <mergeCell ref="C102:AL107"/>
    <mergeCell ref="C112:AG113"/>
    <mergeCell ref="C117:AL122"/>
    <mergeCell ref="C125:AL130"/>
    <mergeCell ref="B134:M135"/>
    <mergeCell ref="N134:Q135"/>
    <mergeCell ref="R134:U135"/>
    <mergeCell ref="V134:Y135"/>
    <mergeCell ref="Z134:AC135"/>
    <mergeCell ref="AD134:AG135"/>
    <mergeCell ref="AH134:AL135"/>
    <mergeCell ref="B136:C140"/>
    <mergeCell ref="D136:M140"/>
    <mergeCell ref="B141:C145"/>
    <mergeCell ref="D141:M145"/>
    <mergeCell ref="B146:C150"/>
    <mergeCell ref="D146:M150"/>
    <mergeCell ref="C85:AL92"/>
  </mergeCells>
  <phoneticPr fontId="1" type="Hiragana"/>
  <dataValidations count="6">
    <dataValidation type="list" allowBlank="1" showDropDown="0" showInputMessage="1" showErrorMessage="1" sqref="J16:M16">
      <formula1>$AQ$16</formula1>
    </dataValidation>
    <dataValidation type="list" allowBlank="1" showDropDown="0" showInputMessage="1" showErrorMessage="1" sqref="U17:AL17">
      <formula1>"登録済,登録申請済"</formula1>
    </dataValidation>
    <dataValidation type="list" allowBlank="1" showDropDown="0" showInputMessage="1" showErrorMessage="1" sqref="B51:C52">
      <formula1>$AO$51:$AO$52</formula1>
    </dataValidation>
    <dataValidation type="list" allowBlank="1" showDropDown="0" showInputMessage="1" showErrorMessage="1" sqref="B49:C50">
      <formula1>$AO$51</formula1>
    </dataValidation>
    <dataValidation type="list" allowBlank="1" showDropDown="0" showInputMessage="1" showErrorMessage="1" sqref="N146:Q149 N136:Q139 N141:Q144">
      <formula1>$AO$169:$AO$173</formula1>
    </dataValidation>
    <dataValidation type="list" allowBlank="1" showDropDown="0" showInputMessage="1" showErrorMessage="1" sqref="R146:U149 R136:U139 R141:U144">
      <formula1>$AT$169:$AT$182</formula1>
    </dataValidation>
  </dataValidations>
  <pageMargins left="0.7" right="0.7" top="0.75" bottom="0.75" header="0.3" footer="0.3"/>
  <pageSetup paperSize="9" fitToWidth="1" fitToHeight="1" orientation="portrait" usePrinterDefaults="1" r:id="rId1"/>
  <rowBreaks count="4" manualBreakCount="4">
    <brk id="40" max="37" man="1"/>
    <brk id="65" max="37" man="1"/>
    <brk id="99" max="37" man="1"/>
    <brk id="132" max="16383" man="1"/>
  </rowBreaks>
  <legacy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様式１号　別紙</vt:lpstr>
    </vt:vector>
  </TitlesOfParts>
  <LinksUpToDate>false</LinksUpToDate>
  <SharedDoc>false</SharedDoc>
  <HyperlinksChanged>false</HyperlinksChanged>
  <AppVersion>4.1.7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稲葉　清文</dc:creator>
  <cp:lastModifiedBy>平川　嵩久</cp:lastModifiedBy>
  <dcterms:created xsi:type="dcterms:W3CDTF">2021-12-15T04:30:56Z</dcterms:created>
  <dcterms:modified xsi:type="dcterms:W3CDTF">2025-01-17T09:08:16Z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3.1.7.0</vt:lpwstr>
    </vt:vector>
  </property>
  <property fmtid="{DCFEDD21-7773-49B2-8022-6FC58DB5260B}" pid="3" name="LastSavedVersion">
    <vt:lpwstr>3.1.7.0</vt:lpwstr>
  </property>
  <property fmtid="{DCFEDD21-7773-49B2-8022-6FC58DB5260B}" pid="4" name="LastSavedDate">
    <vt:filetime>2025-01-17T09:08:16Z</vt:filetime>
  </property>
</Properties>
</file>