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k-ns-v011\林業振興課\DATA\H31・R1年度\02 県産材利用班\02 品質の確かな県産材の利用拡大\06 JAS\JAS取得資料\要綱・要領\実施要領\"/>
    </mc:Choice>
  </mc:AlternateContent>
  <bookViews>
    <workbookView xWindow="0" yWindow="0" windowWidth="19200" windowHeight="6975"/>
  </bookViews>
  <sheets>
    <sheet name="様式３" sheetId="7" r:id="rId1"/>
    <sheet name="様式３ (記載例)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7" l="1"/>
  <c r="I34" i="7"/>
  <c r="I33" i="7"/>
  <c r="I32" i="7"/>
  <c r="I30" i="7"/>
  <c r="I29" i="7"/>
  <c r="I28" i="7"/>
  <c r="I27" i="7"/>
  <c r="I25" i="7"/>
  <c r="I24" i="7"/>
  <c r="I23" i="7"/>
  <c r="I22" i="7"/>
  <c r="I31" i="7" l="1"/>
  <c r="I26" i="7"/>
  <c r="I21" i="7"/>
  <c r="I34" i="5"/>
  <c r="I24" i="5"/>
  <c r="I35" i="5"/>
  <c r="I33" i="5"/>
  <c r="I32" i="5"/>
  <c r="I30" i="5"/>
  <c r="I29" i="5"/>
  <c r="I28" i="5"/>
  <c r="I27" i="5"/>
  <c r="I25" i="5"/>
  <c r="I23" i="5"/>
  <c r="I22" i="5"/>
  <c r="I26" i="5" l="1"/>
  <c r="I31" i="5"/>
  <c r="I36" i="7"/>
  <c r="I21" i="5"/>
  <c r="I36" i="5" l="1"/>
</calcChain>
</file>

<file path=xl/sharedStrings.xml><?xml version="1.0" encoding="utf-8"?>
<sst xmlns="http://schemas.openxmlformats.org/spreadsheetml/2006/main" count="159" uniqueCount="57">
  <si>
    <t>（様式第３号）</t>
    <rPh sb="1" eb="3">
      <t>ヨウシキ</t>
    </rPh>
    <rPh sb="3" eb="4">
      <t>ダイ</t>
    </rPh>
    <rPh sb="5" eb="6">
      <t>ゴウ</t>
    </rPh>
    <phoneticPr fontId="3"/>
  </si>
  <si>
    <t>申請者</t>
    <rPh sb="0" eb="3">
      <t>シンセイシャ</t>
    </rPh>
    <phoneticPr fontId="3"/>
  </si>
  <si>
    <t>新規認証手数料</t>
    <rPh sb="0" eb="2">
      <t>シンキ</t>
    </rPh>
    <rPh sb="2" eb="4">
      <t>ニンショウ</t>
    </rPh>
    <rPh sb="4" eb="7">
      <t>テスウリョウ</t>
    </rPh>
    <phoneticPr fontId="3"/>
  </si>
  <si>
    <t>製品検査料</t>
    <rPh sb="0" eb="2">
      <t>セイヒン</t>
    </rPh>
    <rPh sb="2" eb="4">
      <t>ケンサ</t>
    </rPh>
    <rPh sb="4" eb="5">
      <t>リョウ</t>
    </rPh>
    <phoneticPr fontId="3"/>
  </si>
  <si>
    <t>公的試験機関事前試験費</t>
    <rPh sb="0" eb="2">
      <t>コウテキ</t>
    </rPh>
    <rPh sb="2" eb="4">
      <t>シケン</t>
    </rPh>
    <rPh sb="4" eb="6">
      <t>キカン</t>
    </rPh>
    <rPh sb="6" eb="8">
      <t>ジゼン</t>
    </rPh>
    <rPh sb="8" eb="10">
      <t>シケン</t>
    </rPh>
    <rPh sb="10" eb="11">
      <t>ヒ</t>
    </rPh>
    <phoneticPr fontId="3"/>
  </si>
  <si>
    <t>㎥</t>
    <phoneticPr fontId="3"/>
  </si>
  <si>
    <t>備考</t>
    <rPh sb="0" eb="2">
      <t>ビコウ</t>
    </rPh>
    <phoneticPr fontId="3"/>
  </si>
  <si>
    <t>ＪＡＳ　認　証　取　得　計　画　（実　績）　概　要　書</t>
    <rPh sb="4" eb="5">
      <t>ニン</t>
    </rPh>
    <rPh sb="6" eb="7">
      <t>アカシ</t>
    </rPh>
    <rPh sb="8" eb="9">
      <t>トリ</t>
    </rPh>
    <rPh sb="10" eb="11">
      <t>エ</t>
    </rPh>
    <rPh sb="12" eb="13">
      <t>ケイ</t>
    </rPh>
    <rPh sb="14" eb="15">
      <t>ガ</t>
    </rPh>
    <rPh sb="17" eb="18">
      <t>ジツ</t>
    </rPh>
    <rPh sb="19" eb="20">
      <t>セキ</t>
    </rPh>
    <rPh sb="22" eb="23">
      <t>ガイ</t>
    </rPh>
    <rPh sb="24" eb="25">
      <t>ヨウ</t>
    </rPh>
    <rPh sb="26" eb="27">
      <t>ショ</t>
    </rPh>
    <phoneticPr fontId="3"/>
  </si>
  <si>
    <t>取得経費計</t>
    <rPh sb="0" eb="2">
      <t>シュトク</t>
    </rPh>
    <rPh sb="2" eb="4">
      <t>ケイヒ</t>
    </rPh>
    <rPh sb="4" eb="5">
      <t>ケイ</t>
    </rPh>
    <phoneticPr fontId="3"/>
  </si>
  <si>
    <t>円</t>
    <rPh sb="0" eb="1">
      <t>エン</t>
    </rPh>
    <phoneticPr fontId="3"/>
  </si>
  <si>
    <t>数量</t>
    <rPh sb="0" eb="2">
      <t>スウリョウ</t>
    </rPh>
    <phoneticPr fontId="3"/>
  </si>
  <si>
    <t>取得経費</t>
    <rPh sb="0" eb="2">
      <t>シュトク</t>
    </rPh>
    <rPh sb="2" eb="4">
      <t>ケイヒ</t>
    </rPh>
    <phoneticPr fontId="3"/>
  </si>
  <si>
    <t>経費区分</t>
    <rPh sb="0" eb="2">
      <t>ケイヒ</t>
    </rPh>
    <rPh sb="2" eb="4">
      <t>クブン</t>
    </rPh>
    <phoneticPr fontId="3"/>
  </si>
  <si>
    <t>タイプ</t>
    <phoneticPr fontId="3"/>
  </si>
  <si>
    <t>認証区分</t>
    <rPh sb="0" eb="2">
      <t>ニンショウ</t>
    </rPh>
    <rPh sb="2" eb="4">
      <t>クブン</t>
    </rPh>
    <phoneticPr fontId="3"/>
  </si>
  <si>
    <t>認証品目</t>
    <rPh sb="0" eb="2">
      <t>ニンショウ</t>
    </rPh>
    <rPh sb="2" eb="4">
      <t>ヒンモク</t>
    </rPh>
    <phoneticPr fontId="3"/>
  </si>
  <si>
    <t>Ｂ</t>
    <phoneticPr fontId="3"/>
  </si>
  <si>
    <t>機械等級区分構造用製材</t>
    <rPh sb="0" eb="2">
      <t>キカイ</t>
    </rPh>
    <rPh sb="2" eb="4">
      <t>トウキュウ</t>
    </rPh>
    <rPh sb="4" eb="6">
      <t>クブン</t>
    </rPh>
    <rPh sb="6" eb="9">
      <t>コウゾウヨウ</t>
    </rPh>
    <rPh sb="9" eb="11">
      <t>セイザイ</t>
    </rPh>
    <phoneticPr fontId="3"/>
  </si>
  <si>
    <t>スギ</t>
    <phoneticPr fontId="3"/>
  </si>
  <si>
    <t>ヒノキ</t>
    <phoneticPr fontId="3"/>
  </si>
  <si>
    <t>造作用製材</t>
    <rPh sb="0" eb="2">
      <t>ゾウサク</t>
    </rPh>
    <rPh sb="2" eb="3">
      <t>ヨウ</t>
    </rPh>
    <rPh sb="3" eb="5">
      <t>セイザイ</t>
    </rPh>
    <phoneticPr fontId="3"/>
  </si>
  <si>
    <t>単価（消費税抜き）</t>
    <rPh sb="0" eb="2">
      <t>タンカ</t>
    </rPh>
    <rPh sb="3" eb="6">
      <t>ショウヒゼイ</t>
    </rPh>
    <rPh sb="6" eb="7">
      <t>ヌ</t>
    </rPh>
    <phoneticPr fontId="3"/>
  </si>
  <si>
    <t>金額（消費税抜き）</t>
    <rPh sb="0" eb="2">
      <t>キンガク</t>
    </rPh>
    <phoneticPr fontId="3"/>
  </si>
  <si>
    <t>材面等検査</t>
    <rPh sb="0" eb="1">
      <t>ザイ</t>
    </rPh>
    <rPh sb="1" eb="2">
      <t>メン</t>
    </rPh>
    <rPh sb="2" eb="3">
      <t>トウ</t>
    </rPh>
    <rPh sb="3" eb="5">
      <t>ケンサ</t>
    </rPh>
    <phoneticPr fontId="3"/>
  </si>
  <si>
    <t>品目追加（人工乾燥、造作）</t>
    <rPh sb="0" eb="2">
      <t>ヒンモク</t>
    </rPh>
    <rPh sb="2" eb="4">
      <t>ツイカ</t>
    </rPh>
    <rPh sb="5" eb="7">
      <t>ジンコウ</t>
    </rPh>
    <rPh sb="7" eb="9">
      <t>カンソウ</t>
    </rPh>
    <rPh sb="10" eb="12">
      <t>ゾウサク</t>
    </rPh>
    <phoneticPr fontId="3"/>
  </si>
  <si>
    <t>含水率試験</t>
    <rPh sb="0" eb="2">
      <t>ガンスイ</t>
    </rPh>
    <rPh sb="2" eb="3">
      <t>リツ</t>
    </rPh>
    <rPh sb="3" eb="5">
      <t>シケン</t>
    </rPh>
    <phoneticPr fontId="3"/>
  </si>
  <si>
    <t>曲げ性能試験</t>
    <rPh sb="0" eb="1">
      <t>マ</t>
    </rPh>
    <rPh sb="2" eb="4">
      <t>セイノウ</t>
    </rPh>
    <rPh sb="4" eb="6">
      <t>シケン</t>
    </rPh>
    <phoneticPr fontId="3"/>
  </si>
  <si>
    <t>検査員旅費</t>
    <rPh sb="0" eb="2">
      <t>ケンサ</t>
    </rPh>
    <rPh sb="2" eb="3">
      <t>イン</t>
    </rPh>
    <rPh sb="3" eb="5">
      <t>リョヒ</t>
    </rPh>
    <phoneticPr fontId="3"/>
  </si>
  <si>
    <t>曲げ試験</t>
    <rPh sb="0" eb="1">
      <t>マ</t>
    </rPh>
    <rPh sb="2" eb="4">
      <t>シケン</t>
    </rPh>
    <phoneticPr fontId="3"/>
  </si>
  <si>
    <t>スギＥ50,70,90、ヒノキE70,90,110</t>
    <phoneticPr fontId="3"/>
  </si>
  <si>
    <t>3種類×2品目+2種類</t>
    <rPh sb="1" eb="3">
      <t>シュルイ</t>
    </rPh>
    <rPh sb="5" eb="7">
      <t>ヒンモク</t>
    </rPh>
    <rPh sb="9" eb="11">
      <t>シュルイ</t>
    </rPh>
    <phoneticPr fontId="3"/>
  </si>
  <si>
    <t>〃</t>
    <phoneticPr fontId="3"/>
  </si>
  <si>
    <t>認証取得</t>
    <rPh sb="0" eb="2">
      <t>ニンショウ</t>
    </rPh>
    <rPh sb="2" eb="4">
      <t>シュトク</t>
    </rPh>
    <phoneticPr fontId="3"/>
  </si>
  <si>
    <t>内容</t>
    <rPh sb="0" eb="2">
      <t>ナイヨウ</t>
    </rPh>
    <phoneticPr fontId="3"/>
  </si>
  <si>
    <t>3種類、木口短辺150㎜以下長さ4ｍ以下</t>
    <rPh sb="1" eb="3">
      <t>シュルイ</t>
    </rPh>
    <rPh sb="4" eb="6">
      <t>コグチ</t>
    </rPh>
    <rPh sb="6" eb="8">
      <t>タンペン</t>
    </rPh>
    <rPh sb="12" eb="14">
      <t>イカ</t>
    </rPh>
    <rPh sb="14" eb="15">
      <t>ナガ</t>
    </rPh>
    <rPh sb="18" eb="20">
      <t>イカ</t>
    </rPh>
    <phoneticPr fontId="3"/>
  </si>
  <si>
    <t>新規・追加別</t>
    <rPh sb="0" eb="2">
      <t>シンキ</t>
    </rPh>
    <rPh sb="3" eb="5">
      <t>ツイカ</t>
    </rPh>
    <rPh sb="5" eb="6">
      <t>ベツ</t>
    </rPh>
    <phoneticPr fontId="3"/>
  </si>
  <si>
    <t>新規</t>
    <rPh sb="0" eb="2">
      <t>シンキ</t>
    </rPh>
    <phoneticPr fontId="3"/>
  </si>
  <si>
    <t>スギ正角</t>
    <rPh sb="2" eb="4">
      <t>ショウカク</t>
    </rPh>
    <phoneticPr fontId="3"/>
  </si>
  <si>
    <t>ヒノキ正角</t>
    <rPh sb="3" eb="5">
      <t>ショウカク</t>
    </rPh>
    <phoneticPr fontId="3"/>
  </si>
  <si>
    <t>スギ平角</t>
    <rPh sb="2" eb="4">
      <t>ヒラカク</t>
    </rPh>
    <phoneticPr fontId="3"/>
  </si>
  <si>
    <t>種類（樹種、形状）</t>
    <rPh sb="0" eb="2">
      <t>シュルイ</t>
    </rPh>
    <rPh sb="3" eb="5">
      <t>ジュシュ</t>
    </rPh>
    <rPh sb="6" eb="8">
      <t>ケイジョウ</t>
    </rPh>
    <phoneticPr fontId="3"/>
  </si>
  <si>
    <t>【記載例】</t>
    <rPh sb="1" eb="3">
      <t>キサイ</t>
    </rPh>
    <rPh sb="3" eb="4">
      <t>レイ</t>
    </rPh>
    <phoneticPr fontId="3"/>
  </si>
  <si>
    <t>5種類×10試料</t>
    <rPh sb="1" eb="3">
      <t>シュルイ</t>
    </rPh>
    <rPh sb="6" eb="8">
      <t>シリョウ</t>
    </rPh>
    <phoneticPr fontId="3"/>
  </si>
  <si>
    <t>内</t>
    <rPh sb="0" eb="1">
      <t>ウチ</t>
    </rPh>
    <phoneticPr fontId="3"/>
  </si>
  <si>
    <t>訳</t>
    <rPh sb="0" eb="1">
      <t>ワケ</t>
    </rPh>
    <phoneticPr fontId="3"/>
  </si>
  <si>
    <t>事業者名</t>
    <rPh sb="0" eb="3">
      <t>ジギョウシャ</t>
    </rPh>
    <rPh sb="3" eb="4">
      <t>メイ</t>
    </rPh>
    <phoneticPr fontId="3"/>
  </si>
  <si>
    <t>所在地</t>
    <rPh sb="0" eb="3">
      <t>ショザイチ</t>
    </rPh>
    <phoneticPr fontId="3"/>
  </si>
  <si>
    <t>工場所在地</t>
    <rPh sb="0" eb="2">
      <t>コウジョウ</t>
    </rPh>
    <rPh sb="2" eb="5">
      <t>ショザイチ</t>
    </rPh>
    <phoneticPr fontId="3"/>
  </si>
  <si>
    <t>現状値</t>
    <rPh sb="0" eb="2">
      <t>ゲンジョウ</t>
    </rPh>
    <rPh sb="2" eb="3">
      <t>チ</t>
    </rPh>
    <phoneticPr fontId="3"/>
  </si>
  <si>
    <t>当事業後の目標値</t>
    <rPh sb="0" eb="1">
      <t>トウ</t>
    </rPh>
    <rPh sb="1" eb="3">
      <t>ジギョウ</t>
    </rPh>
    <rPh sb="3" eb="4">
      <t>ゴ</t>
    </rPh>
    <rPh sb="5" eb="8">
      <t>モクヒョウチ</t>
    </rPh>
    <phoneticPr fontId="3"/>
  </si>
  <si>
    <t>年間製材出荷量（最新の値）</t>
    <rPh sb="0" eb="1">
      <t>ネン</t>
    </rPh>
    <rPh sb="1" eb="2">
      <t>カン</t>
    </rPh>
    <rPh sb="2" eb="4">
      <t>セイザイ</t>
    </rPh>
    <rPh sb="4" eb="6">
      <t>シュッカ</t>
    </rPh>
    <rPh sb="6" eb="7">
      <t>リョウ</t>
    </rPh>
    <rPh sb="8" eb="10">
      <t>サイシン</t>
    </rPh>
    <rPh sb="11" eb="12">
      <t>アタイ</t>
    </rPh>
    <rPh sb="12" eb="13">
      <t>カリョウ</t>
    </rPh>
    <phoneticPr fontId="3"/>
  </si>
  <si>
    <t>同上</t>
    <rPh sb="0" eb="2">
      <t>ドウジョウ</t>
    </rPh>
    <phoneticPr fontId="3"/>
  </si>
  <si>
    <t>○○市○○</t>
    <rPh sb="2" eb="3">
      <t>シ</t>
    </rPh>
    <phoneticPr fontId="3"/>
  </si>
  <si>
    <t>○○○㈱</t>
    <phoneticPr fontId="3"/>
  </si>
  <si>
    <t>年間県産材ＪＡＳ製品出荷量</t>
    <rPh sb="0" eb="2">
      <t>ネンカン</t>
    </rPh>
    <rPh sb="2" eb="3">
      <t>ケン</t>
    </rPh>
    <rPh sb="3" eb="5">
      <t>サンザイ</t>
    </rPh>
    <rPh sb="8" eb="10">
      <t>セイヒン</t>
    </rPh>
    <rPh sb="10" eb="12">
      <t>シュッカ</t>
    </rPh>
    <rPh sb="12" eb="13">
      <t>リョウ</t>
    </rPh>
    <phoneticPr fontId="3"/>
  </si>
  <si>
    <t>人工乾燥処理造作用製材</t>
    <rPh sb="0" eb="2">
      <t>ジンコウ</t>
    </rPh>
    <rPh sb="2" eb="4">
      <t>カンソウ</t>
    </rPh>
    <rPh sb="4" eb="6">
      <t>ショリ</t>
    </rPh>
    <rPh sb="6" eb="8">
      <t>ゾウサク</t>
    </rPh>
    <rPh sb="8" eb="9">
      <t>ヨウ</t>
    </rPh>
    <rPh sb="9" eb="11">
      <t>セイザイ</t>
    </rPh>
    <phoneticPr fontId="3"/>
  </si>
  <si>
    <t>出荷量・目標</t>
    <rPh sb="0" eb="2">
      <t>シュッカ</t>
    </rPh>
    <rPh sb="2" eb="3">
      <t>リョウ</t>
    </rPh>
    <rPh sb="3" eb="4">
      <t>サンリョウ</t>
    </rPh>
    <rPh sb="4" eb="6">
      <t>モクヒョウ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</si>
</sst>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38" fontId="4" fillId="0" borderId="7" xfId="4" applyFont="1" applyFill="1" applyBorder="1" applyAlignment="1">
      <alignment vertical="center"/>
    </xf>
    <xf numFmtId="38" fontId="4" fillId="0" borderId="9" xfId="4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0" borderId="6" xfId="0" applyFont="1" applyFill="1" applyBorder="1" applyAlignment="1">
      <alignment vertical="center" shrinkToFit="1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4" xfId="0" applyFont="1" applyFill="1" applyBorder="1">
      <alignment vertical="center"/>
    </xf>
    <xf numFmtId="38" fontId="4" fillId="0" borderId="7" xfId="4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38" fontId="4" fillId="0" borderId="8" xfId="4" applyFont="1" applyFill="1" applyBorder="1" applyAlignment="1">
      <alignment vertical="center"/>
    </xf>
    <xf numFmtId="38" fontId="4" fillId="0" borderId="7" xfId="4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7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/>
    </xf>
    <xf numFmtId="38" fontId="10" fillId="0" borderId="7" xfId="4" applyFont="1" applyFill="1" applyBorder="1" applyAlignment="1">
      <alignment horizontal="right" vertical="center"/>
    </xf>
    <xf numFmtId="0" fontId="10" fillId="0" borderId="7" xfId="0" applyFont="1" applyFill="1" applyBorder="1">
      <alignment vertical="center"/>
    </xf>
    <xf numFmtId="38" fontId="10" fillId="0" borderId="7" xfId="4" applyFont="1" applyFill="1" applyBorder="1" applyAlignment="1">
      <alignment vertical="center"/>
    </xf>
    <xf numFmtId="0" fontId="10" fillId="0" borderId="1" xfId="0" applyFont="1" applyFill="1" applyBorder="1">
      <alignment vertical="center"/>
    </xf>
    <xf numFmtId="0" fontId="10" fillId="0" borderId="7" xfId="0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>
      <alignment vertical="center"/>
    </xf>
    <xf numFmtId="0" fontId="1" fillId="0" borderId="6" xfId="0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shrinkToFit="1"/>
    </xf>
    <xf numFmtId="0" fontId="1" fillId="0" borderId="1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>
      <alignment vertical="center"/>
    </xf>
    <xf numFmtId="38" fontId="1" fillId="0" borderId="7" xfId="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3" xfId="0" applyFont="1" applyFill="1" applyBorder="1">
      <alignment vertical="center"/>
    </xf>
    <xf numFmtId="0" fontId="1" fillId="0" borderId="7" xfId="0" applyFont="1" applyFill="1" applyBorder="1" applyAlignment="1">
      <alignment horizontal="center" vertical="center"/>
    </xf>
    <xf numFmtId="38" fontId="1" fillId="0" borderId="9" xfId="4" applyFont="1" applyFill="1" applyBorder="1" applyAlignment="1">
      <alignment vertical="center"/>
    </xf>
    <xf numFmtId="38" fontId="1" fillId="0" borderId="7" xfId="4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2" xfId="0" applyFont="1" applyFill="1" applyBorder="1">
      <alignment vertical="center"/>
    </xf>
    <xf numFmtId="38" fontId="1" fillId="0" borderId="7" xfId="4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15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38" fontId="1" fillId="0" borderId="8" xfId="4" applyFont="1" applyFill="1" applyBorder="1" applyAlignment="1">
      <alignment vertical="center"/>
    </xf>
    <xf numFmtId="38" fontId="1" fillId="0" borderId="7" xfId="4" applyFont="1" applyFill="1" applyBorder="1" applyAlignment="1">
      <alignment horizontal="center" vertical="center"/>
    </xf>
    <xf numFmtId="38" fontId="1" fillId="0" borderId="9" xfId="4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38" fontId="1" fillId="0" borderId="7" xfId="4" applyFont="1" applyFill="1" applyBorder="1" applyAlignment="1">
      <alignment horizontal="right" vertical="center"/>
    </xf>
    <xf numFmtId="38" fontId="1" fillId="0" borderId="8" xfId="4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8" fontId="4" fillId="0" borderId="7" xfId="4" applyFont="1" applyFill="1" applyBorder="1" applyAlignment="1">
      <alignment horizontal="center" vertical="center"/>
    </xf>
    <xf numFmtId="38" fontId="4" fillId="0" borderId="9" xfId="4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10" fillId="0" borderId="8" xfId="4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38" fontId="10" fillId="0" borderId="7" xfId="4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">
    <cellStyle name="桁区切り" xfId="4" builtinId="6"/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K8" sqref="K8"/>
    </sheetView>
  </sheetViews>
  <sheetFormatPr defaultColWidth="4.625" defaultRowHeight="18" customHeight="1" x14ac:dyDescent="0.4"/>
  <cols>
    <col min="1" max="1" width="9.125" style="51" customWidth="1"/>
    <col min="2" max="2" width="7" style="51" customWidth="1"/>
    <col min="3" max="3" width="5.375" style="51" customWidth="1"/>
    <col min="4" max="4" width="3.75" style="51" customWidth="1"/>
    <col min="5" max="5" width="27.125" style="51" customWidth="1"/>
    <col min="6" max="6" width="22.125" style="51" customWidth="1"/>
    <col min="7" max="7" width="2.875" style="51" customWidth="1"/>
    <col min="8" max="9" width="15.625" style="51" customWidth="1"/>
    <col min="10" max="10" width="2.875" style="51" customWidth="1"/>
    <col min="11" max="11" width="54.5" style="51" customWidth="1"/>
    <col min="12" max="16384" width="4.625" style="51"/>
  </cols>
  <sheetData>
    <row r="1" spans="1:10" ht="18" customHeight="1" x14ac:dyDescent="0.4">
      <c r="A1" s="51" t="s">
        <v>0</v>
      </c>
    </row>
    <row r="2" spans="1:10" ht="24" customHeight="1" x14ac:dyDescent="0.4">
      <c r="A2" s="52" t="s">
        <v>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6.75" customHeight="1" x14ac:dyDescent="0.4">
      <c r="A3" s="53"/>
    </row>
    <row r="4" spans="1:10" ht="20.25" customHeight="1" x14ac:dyDescent="0.4">
      <c r="A4" s="93" t="s">
        <v>1</v>
      </c>
      <c r="B4" s="103" t="s">
        <v>46</v>
      </c>
      <c r="C4" s="104"/>
      <c r="D4" s="114"/>
      <c r="E4" s="115"/>
      <c r="F4" s="115"/>
      <c r="G4" s="115"/>
      <c r="H4" s="115"/>
      <c r="I4" s="115"/>
      <c r="J4" s="116"/>
    </row>
    <row r="5" spans="1:10" ht="20.25" customHeight="1" x14ac:dyDescent="0.4">
      <c r="A5" s="113"/>
      <c r="B5" s="103" t="s">
        <v>47</v>
      </c>
      <c r="C5" s="104"/>
      <c r="D5" s="114"/>
      <c r="E5" s="115"/>
      <c r="F5" s="115"/>
      <c r="G5" s="115"/>
      <c r="H5" s="115"/>
      <c r="I5" s="115"/>
      <c r="J5" s="116"/>
    </row>
    <row r="6" spans="1:10" ht="20.25" customHeight="1" x14ac:dyDescent="0.4">
      <c r="A6" s="94"/>
      <c r="B6" s="117" t="s">
        <v>45</v>
      </c>
      <c r="C6" s="118"/>
      <c r="D6" s="114"/>
      <c r="E6" s="115"/>
      <c r="F6" s="115"/>
      <c r="G6" s="115"/>
      <c r="H6" s="115"/>
      <c r="I6" s="115"/>
      <c r="J6" s="116"/>
    </row>
    <row r="7" spans="1:10" s="56" customFormat="1" ht="6.75" customHeight="1" x14ac:dyDescent="0.4">
      <c r="A7" s="55"/>
      <c r="B7" s="54"/>
      <c r="C7" s="54"/>
      <c r="D7" s="54"/>
      <c r="E7" s="54"/>
      <c r="F7" s="54"/>
      <c r="G7" s="54"/>
      <c r="H7" s="54"/>
      <c r="I7" s="55"/>
      <c r="J7" s="55"/>
    </row>
    <row r="8" spans="1:10" ht="20.25" customHeight="1" x14ac:dyDescent="0.4">
      <c r="A8" s="106" t="s">
        <v>56</v>
      </c>
      <c r="B8" s="103" t="s">
        <v>50</v>
      </c>
      <c r="C8" s="105"/>
      <c r="D8" s="105"/>
      <c r="E8" s="104"/>
      <c r="F8" s="109"/>
      <c r="G8" s="110"/>
      <c r="H8" s="110"/>
      <c r="I8" s="110"/>
      <c r="J8" s="57" t="s">
        <v>5</v>
      </c>
    </row>
    <row r="9" spans="1:10" ht="20.25" customHeight="1" x14ac:dyDescent="0.4">
      <c r="A9" s="107"/>
      <c r="B9" s="99" t="s">
        <v>54</v>
      </c>
      <c r="C9" s="111"/>
      <c r="D9" s="111"/>
      <c r="E9" s="100"/>
      <c r="F9" s="103" t="s">
        <v>48</v>
      </c>
      <c r="G9" s="104"/>
      <c r="H9" s="105" t="s">
        <v>49</v>
      </c>
      <c r="I9" s="105"/>
      <c r="J9" s="104"/>
    </row>
    <row r="10" spans="1:10" ht="20.25" customHeight="1" x14ac:dyDescent="0.4">
      <c r="A10" s="108"/>
      <c r="B10" s="101"/>
      <c r="C10" s="112"/>
      <c r="D10" s="112"/>
      <c r="E10" s="102"/>
      <c r="F10" s="58"/>
      <c r="G10" s="59" t="s">
        <v>5</v>
      </c>
      <c r="H10" s="110"/>
      <c r="I10" s="110"/>
      <c r="J10" s="59" t="s">
        <v>5</v>
      </c>
    </row>
    <row r="11" spans="1:10" ht="8.25" customHeight="1" x14ac:dyDescent="0.4">
      <c r="A11" s="153"/>
      <c r="B11" s="54"/>
      <c r="C11" s="60"/>
      <c r="D11" s="60"/>
      <c r="E11" s="60"/>
      <c r="F11" s="61"/>
      <c r="G11" s="61"/>
      <c r="H11" s="61"/>
      <c r="I11" s="61"/>
      <c r="J11" s="56"/>
    </row>
    <row r="12" spans="1:10" ht="30.75" customHeight="1" x14ac:dyDescent="0.4">
      <c r="A12" s="62"/>
      <c r="B12" s="63" t="s">
        <v>35</v>
      </c>
      <c r="C12" s="64" t="s">
        <v>13</v>
      </c>
      <c r="D12" s="103" t="s">
        <v>14</v>
      </c>
      <c r="E12" s="104"/>
      <c r="F12" s="105" t="s">
        <v>15</v>
      </c>
      <c r="G12" s="104"/>
      <c r="H12" s="103" t="s">
        <v>40</v>
      </c>
      <c r="I12" s="104"/>
    </row>
    <row r="13" spans="1:10" ht="22.5" customHeight="1" x14ac:dyDescent="0.4">
      <c r="A13" s="65"/>
      <c r="B13" s="93"/>
      <c r="C13" s="93"/>
      <c r="D13" s="95"/>
      <c r="E13" s="96"/>
      <c r="F13" s="95"/>
      <c r="G13" s="96"/>
      <c r="H13" s="66"/>
      <c r="I13" s="66"/>
    </row>
    <row r="14" spans="1:10" ht="22.5" customHeight="1" x14ac:dyDescent="0.4">
      <c r="A14" s="67" t="s">
        <v>32</v>
      </c>
      <c r="B14" s="94"/>
      <c r="C14" s="94"/>
      <c r="D14" s="97"/>
      <c r="E14" s="98"/>
      <c r="F14" s="97"/>
      <c r="G14" s="98"/>
      <c r="H14" s="66"/>
      <c r="I14" s="66"/>
    </row>
    <row r="15" spans="1:10" ht="22.5" customHeight="1" x14ac:dyDescent="0.4">
      <c r="A15" s="67" t="s">
        <v>33</v>
      </c>
      <c r="B15" s="93"/>
      <c r="C15" s="93"/>
      <c r="D15" s="95"/>
      <c r="E15" s="96"/>
      <c r="F15" s="95"/>
      <c r="G15" s="96"/>
      <c r="H15" s="66"/>
      <c r="I15" s="66"/>
    </row>
    <row r="16" spans="1:10" ht="22.5" customHeight="1" x14ac:dyDescent="0.4">
      <c r="A16" s="65"/>
      <c r="B16" s="94"/>
      <c r="C16" s="94"/>
      <c r="D16" s="97"/>
      <c r="E16" s="98"/>
      <c r="F16" s="97"/>
      <c r="G16" s="98"/>
      <c r="H16" s="66"/>
      <c r="I16" s="66"/>
    </row>
    <row r="17" spans="1:11" ht="22.5" customHeight="1" x14ac:dyDescent="0.4">
      <c r="A17" s="65"/>
      <c r="B17" s="93"/>
      <c r="C17" s="93"/>
      <c r="D17" s="99"/>
      <c r="E17" s="100"/>
      <c r="F17" s="95"/>
      <c r="G17" s="96"/>
      <c r="H17" s="66"/>
      <c r="I17" s="66"/>
    </row>
    <row r="18" spans="1:11" ht="22.5" customHeight="1" x14ac:dyDescent="0.4">
      <c r="A18" s="68"/>
      <c r="B18" s="94"/>
      <c r="C18" s="94"/>
      <c r="D18" s="101"/>
      <c r="E18" s="102"/>
      <c r="F18" s="97"/>
      <c r="G18" s="98"/>
      <c r="H18" s="66"/>
      <c r="I18" s="66"/>
      <c r="J18" s="56"/>
    </row>
    <row r="19" spans="1:11" ht="10.5" customHeight="1" x14ac:dyDescent="0.4">
      <c r="A19" s="69"/>
      <c r="B19" s="55"/>
      <c r="C19" s="55"/>
      <c r="D19" s="55"/>
      <c r="E19" s="54"/>
      <c r="F19" s="55"/>
      <c r="G19" s="55"/>
      <c r="H19" s="54"/>
      <c r="I19" s="54"/>
      <c r="J19" s="61"/>
    </row>
    <row r="20" spans="1:11" ht="20.25" customHeight="1" x14ac:dyDescent="0.4">
      <c r="A20" s="70"/>
      <c r="B20" s="71" t="s">
        <v>12</v>
      </c>
      <c r="C20" s="71"/>
      <c r="D20" s="71"/>
      <c r="E20" s="71"/>
      <c r="F20" s="91" t="s">
        <v>21</v>
      </c>
      <c r="G20" s="92"/>
      <c r="H20" s="72" t="s">
        <v>10</v>
      </c>
      <c r="I20" s="91" t="s">
        <v>22</v>
      </c>
      <c r="J20" s="92"/>
      <c r="K20" s="73" t="s">
        <v>6</v>
      </c>
    </row>
    <row r="21" spans="1:11" ht="20.25" customHeight="1" x14ac:dyDescent="0.4">
      <c r="A21" s="74"/>
      <c r="B21" s="56"/>
      <c r="C21" s="75" t="s">
        <v>2</v>
      </c>
      <c r="D21" s="71"/>
      <c r="E21" s="71"/>
      <c r="F21" s="76"/>
      <c r="G21" s="77"/>
      <c r="H21" s="78"/>
      <c r="I21" s="78">
        <f>SUM(I22:I25)</f>
        <v>0</v>
      </c>
      <c r="J21" s="77" t="s">
        <v>9</v>
      </c>
      <c r="K21" s="79"/>
    </row>
    <row r="22" spans="1:11" ht="20.25" customHeight="1" x14ac:dyDescent="0.4">
      <c r="A22" s="74"/>
      <c r="B22" s="56"/>
      <c r="C22" s="80"/>
      <c r="D22" s="81"/>
      <c r="E22" s="66"/>
      <c r="F22" s="82"/>
      <c r="G22" s="77" t="s">
        <v>9</v>
      </c>
      <c r="H22" s="78"/>
      <c r="I22" s="78">
        <f>F22*H22</f>
        <v>0</v>
      </c>
      <c r="J22" s="77" t="s">
        <v>9</v>
      </c>
      <c r="K22" s="79"/>
    </row>
    <row r="23" spans="1:11" ht="20.25" customHeight="1" x14ac:dyDescent="0.4">
      <c r="A23" s="74"/>
      <c r="B23" s="56"/>
      <c r="C23" s="80"/>
      <c r="D23" s="83" t="s">
        <v>43</v>
      </c>
      <c r="E23" s="84"/>
      <c r="F23" s="82"/>
      <c r="G23" s="77" t="s">
        <v>9</v>
      </c>
      <c r="H23" s="78"/>
      <c r="I23" s="78">
        <f>F23*H23</f>
        <v>0</v>
      </c>
      <c r="J23" s="77" t="s">
        <v>9</v>
      </c>
      <c r="K23" s="79"/>
    </row>
    <row r="24" spans="1:11" ht="20.25" customHeight="1" x14ac:dyDescent="0.4">
      <c r="A24" s="74"/>
      <c r="B24" s="56"/>
      <c r="C24" s="80"/>
      <c r="D24" s="83" t="s">
        <v>44</v>
      </c>
      <c r="E24" s="84"/>
      <c r="F24" s="82"/>
      <c r="G24" s="77" t="s">
        <v>9</v>
      </c>
      <c r="H24" s="78"/>
      <c r="I24" s="78">
        <f>F24*H24</f>
        <v>0</v>
      </c>
      <c r="J24" s="77" t="s">
        <v>9</v>
      </c>
      <c r="K24" s="79"/>
    </row>
    <row r="25" spans="1:11" ht="20.25" customHeight="1" x14ac:dyDescent="0.4">
      <c r="A25" s="74"/>
      <c r="B25" s="56"/>
      <c r="C25" s="85"/>
      <c r="D25" s="86"/>
      <c r="E25" s="84"/>
      <c r="F25" s="82"/>
      <c r="G25" s="77" t="s">
        <v>9</v>
      </c>
      <c r="H25" s="78"/>
      <c r="I25" s="78">
        <f>F25*H25</f>
        <v>0</v>
      </c>
      <c r="J25" s="77" t="s">
        <v>9</v>
      </c>
      <c r="K25" s="79"/>
    </row>
    <row r="26" spans="1:11" ht="20.25" customHeight="1" x14ac:dyDescent="0.4">
      <c r="A26" s="74"/>
      <c r="B26" s="56"/>
      <c r="C26" s="75" t="s">
        <v>3</v>
      </c>
      <c r="D26" s="71"/>
      <c r="E26" s="71"/>
      <c r="F26" s="76"/>
      <c r="G26" s="77"/>
      <c r="H26" s="78"/>
      <c r="I26" s="78">
        <f>SUM(I27:I30)</f>
        <v>0</v>
      </c>
      <c r="J26" s="77" t="s">
        <v>9</v>
      </c>
      <c r="K26" s="79"/>
    </row>
    <row r="27" spans="1:11" ht="20.25" customHeight="1" x14ac:dyDescent="0.4">
      <c r="A27" s="74"/>
      <c r="B27" s="56"/>
      <c r="C27" s="80"/>
      <c r="D27" s="81"/>
      <c r="E27" s="84"/>
      <c r="F27" s="82"/>
      <c r="G27" s="77" t="s">
        <v>9</v>
      </c>
      <c r="H27" s="78"/>
      <c r="I27" s="78">
        <f>F27*H27</f>
        <v>0</v>
      </c>
      <c r="J27" s="77" t="s">
        <v>9</v>
      </c>
      <c r="K27" s="79"/>
    </row>
    <row r="28" spans="1:11" ht="20.25" customHeight="1" x14ac:dyDescent="0.4">
      <c r="A28" s="83" t="s">
        <v>11</v>
      </c>
      <c r="B28" s="56"/>
      <c r="C28" s="80"/>
      <c r="D28" s="83" t="s">
        <v>43</v>
      </c>
      <c r="E28" s="84"/>
      <c r="F28" s="82"/>
      <c r="G28" s="77" t="s">
        <v>9</v>
      </c>
      <c r="H28" s="78"/>
      <c r="I28" s="78">
        <f>F28*H28</f>
        <v>0</v>
      </c>
      <c r="J28" s="77" t="s">
        <v>9</v>
      </c>
      <c r="K28" s="79"/>
    </row>
    <row r="29" spans="1:11" ht="20.25" customHeight="1" x14ac:dyDescent="0.4">
      <c r="A29" s="74"/>
      <c r="B29" s="56"/>
      <c r="C29" s="80"/>
      <c r="D29" s="83" t="s">
        <v>44</v>
      </c>
      <c r="E29" s="84"/>
      <c r="F29" s="82"/>
      <c r="G29" s="77" t="s">
        <v>9</v>
      </c>
      <c r="H29" s="78"/>
      <c r="I29" s="78">
        <f>F29*H29</f>
        <v>0</v>
      </c>
      <c r="J29" s="77" t="s">
        <v>9</v>
      </c>
      <c r="K29" s="79"/>
    </row>
    <row r="30" spans="1:11" ht="20.25" customHeight="1" x14ac:dyDescent="0.4">
      <c r="A30" s="74"/>
      <c r="B30" s="56"/>
      <c r="C30" s="86"/>
      <c r="D30" s="86"/>
      <c r="E30" s="79"/>
      <c r="F30" s="82"/>
      <c r="G30" s="77" t="s">
        <v>9</v>
      </c>
      <c r="H30" s="78"/>
      <c r="I30" s="78">
        <f>F30*H30</f>
        <v>0</v>
      </c>
      <c r="J30" s="77" t="s">
        <v>9</v>
      </c>
      <c r="K30" s="79"/>
    </row>
    <row r="31" spans="1:11" ht="20.25" customHeight="1" x14ac:dyDescent="0.4">
      <c r="A31" s="74"/>
      <c r="B31" s="56"/>
      <c r="C31" s="75" t="s">
        <v>4</v>
      </c>
      <c r="D31" s="71"/>
      <c r="E31" s="71"/>
      <c r="F31" s="76"/>
      <c r="G31" s="77"/>
      <c r="H31" s="78"/>
      <c r="I31" s="78">
        <f>SUM(I32:I35)</f>
        <v>0</v>
      </c>
      <c r="J31" s="77" t="s">
        <v>9</v>
      </c>
      <c r="K31" s="79"/>
    </row>
    <row r="32" spans="1:11" ht="20.25" customHeight="1" x14ac:dyDescent="0.4">
      <c r="A32" s="83"/>
      <c r="B32" s="56"/>
      <c r="C32" s="87"/>
      <c r="D32" s="81"/>
      <c r="E32" s="84"/>
      <c r="F32" s="82"/>
      <c r="G32" s="77" t="s">
        <v>9</v>
      </c>
      <c r="H32" s="78"/>
      <c r="I32" s="78">
        <f>F32*H32</f>
        <v>0</v>
      </c>
      <c r="J32" s="77" t="s">
        <v>9</v>
      </c>
      <c r="K32" s="79"/>
    </row>
    <row r="33" spans="1:11" ht="20.25" customHeight="1" x14ac:dyDescent="0.4">
      <c r="A33" s="83"/>
      <c r="B33" s="56"/>
      <c r="C33" s="87"/>
      <c r="D33" s="83" t="s">
        <v>43</v>
      </c>
      <c r="E33" s="84"/>
      <c r="F33" s="82"/>
      <c r="G33" s="77" t="s">
        <v>9</v>
      </c>
      <c r="H33" s="78"/>
      <c r="I33" s="78">
        <f>F33*H33</f>
        <v>0</v>
      </c>
      <c r="J33" s="77" t="s">
        <v>9</v>
      </c>
      <c r="K33" s="79"/>
    </row>
    <row r="34" spans="1:11" ht="20.25" customHeight="1" x14ac:dyDescent="0.4">
      <c r="A34" s="83"/>
      <c r="B34" s="56"/>
      <c r="C34" s="87"/>
      <c r="D34" s="83" t="s">
        <v>44</v>
      </c>
      <c r="E34" s="84"/>
      <c r="F34" s="82"/>
      <c r="G34" s="77" t="s">
        <v>9</v>
      </c>
      <c r="H34" s="78"/>
      <c r="I34" s="78">
        <f>F34*H34</f>
        <v>0</v>
      </c>
      <c r="J34" s="77" t="s">
        <v>9</v>
      </c>
      <c r="K34" s="79"/>
    </row>
    <row r="35" spans="1:11" ht="20.25" customHeight="1" x14ac:dyDescent="0.4">
      <c r="A35" s="83"/>
      <c r="B35" s="86"/>
      <c r="C35" s="86"/>
      <c r="D35" s="86"/>
      <c r="E35" s="84"/>
      <c r="F35" s="82"/>
      <c r="G35" s="77" t="s">
        <v>9</v>
      </c>
      <c r="H35" s="78"/>
      <c r="I35" s="78">
        <f>F35*H35</f>
        <v>0</v>
      </c>
      <c r="J35" s="77" t="s">
        <v>9</v>
      </c>
      <c r="K35" s="79"/>
    </row>
    <row r="36" spans="1:11" ht="20.25" customHeight="1" x14ac:dyDescent="0.4">
      <c r="A36" s="88"/>
      <c r="B36" s="85" t="s">
        <v>8</v>
      </c>
      <c r="C36" s="89"/>
      <c r="D36" s="89"/>
      <c r="E36" s="89"/>
      <c r="F36" s="89"/>
      <c r="G36" s="90"/>
      <c r="H36" s="90"/>
      <c r="I36" s="78">
        <f>SUM(I21,I26,I31)</f>
        <v>0</v>
      </c>
      <c r="J36" s="77" t="s">
        <v>9</v>
      </c>
      <c r="K36" s="79"/>
    </row>
  </sheetData>
  <mergeCells count="31">
    <mergeCell ref="A4:A6"/>
    <mergeCell ref="B4:C4"/>
    <mergeCell ref="D4:J4"/>
    <mergeCell ref="B5:C5"/>
    <mergeCell ref="D5:J5"/>
    <mergeCell ref="B6:C6"/>
    <mergeCell ref="D6:J6"/>
    <mergeCell ref="A8:A10"/>
    <mergeCell ref="B8:E8"/>
    <mergeCell ref="F8:I8"/>
    <mergeCell ref="B9:E10"/>
    <mergeCell ref="F9:G9"/>
    <mergeCell ref="H9:J9"/>
    <mergeCell ref="H10:I10"/>
    <mergeCell ref="D12:E12"/>
    <mergeCell ref="F12:G12"/>
    <mergeCell ref="H12:I12"/>
    <mergeCell ref="B13:B14"/>
    <mergeCell ref="C13:C14"/>
    <mergeCell ref="D13:E14"/>
    <mergeCell ref="F13:G14"/>
    <mergeCell ref="F20:G20"/>
    <mergeCell ref="I20:J20"/>
    <mergeCell ref="B15:B16"/>
    <mergeCell ref="C15:C16"/>
    <mergeCell ref="D15:E16"/>
    <mergeCell ref="F15:G16"/>
    <mergeCell ref="B17:B18"/>
    <mergeCell ref="C17:C18"/>
    <mergeCell ref="D17:E18"/>
    <mergeCell ref="F17:G18"/>
  </mergeCells>
  <phoneticPr fontId="3"/>
  <pageMargins left="0.59055118110236227" right="0.59055118110236227" top="0.59055118110236227" bottom="0.59055118110236227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K8" sqref="K8"/>
    </sheetView>
  </sheetViews>
  <sheetFormatPr defaultColWidth="4.625" defaultRowHeight="18" customHeight="1" x14ac:dyDescent="0.4"/>
  <cols>
    <col min="1" max="1" width="9.125" style="3" customWidth="1"/>
    <col min="2" max="2" width="7" style="3" customWidth="1"/>
    <col min="3" max="3" width="5.375" style="3" customWidth="1"/>
    <col min="4" max="4" width="3.75" style="3" customWidth="1"/>
    <col min="5" max="5" width="27.125" style="3" customWidth="1"/>
    <col min="6" max="6" width="22.125" style="3" customWidth="1"/>
    <col min="7" max="7" width="2.875" style="3" customWidth="1"/>
    <col min="8" max="9" width="15.625" style="3" customWidth="1"/>
    <col min="10" max="10" width="2.875" style="3" customWidth="1"/>
    <col min="11" max="11" width="54.5" style="3" customWidth="1"/>
    <col min="12" max="16384" width="4.625" style="3"/>
  </cols>
  <sheetData>
    <row r="1" spans="1:10" ht="18" customHeight="1" x14ac:dyDescent="0.4">
      <c r="A1" s="3" t="s">
        <v>0</v>
      </c>
    </row>
    <row r="2" spans="1:10" ht="24" customHeight="1" x14ac:dyDescent="0.4">
      <c r="A2" s="4" t="s">
        <v>7</v>
      </c>
      <c r="B2" s="4"/>
      <c r="C2" s="4"/>
      <c r="D2" s="4"/>
      <c r="E2" s="4"/>
      <c r="F2" s="4"/>
      <c r="G2" s="4"/>
      <c r="H2" s="44" t="s">
        <v>41</v>
      </c>
      <c r="I2" s="4"/>
      <c r="J2" s="4"/>
    </row>
    <row r="3" spans="1:10" ht="6.75" customHeight="1" x14ac:dyDescent="0.4">
      <c r="A3" s="5"/>
    </row>
    <row r="4" spans="1:10" ht="20.25" customHeight="1" x14ac:dyDescent="0.4">
      <c r="A4" s="119" t="s">
        <v>1</v>
      </c>
      <c r="B4" s="122" t="s">
        <v>46</v>
      </c>
      <c r="C4" s="123"/>
      <c r="D4" s="149" t="s">
        <v>52</v>
      </c>
      <c r="E4" s="150"/>
      <c r="F4" s="150"/>
      <c r="G4" s="150"/>
      <c r="H4" s="150"/>
      <c r="I4" s="150"/>
      <c r="J4" s="151"/>
    </row>
    <row r="5" spans="1:10" ht="20.25" customHeight="1" x14ac:dyDescent="0.4">
      <c r="A5" s="120"/>
      <c r="B5" s="122" t="s">
        <v>47</v>
      </c>
      <c r="C5" s="123"/>
      <c r="D5" s="149" t="s">
        <v>51</v>
      </c>
      <c r="E5" s="150"/>
      <c r="F5" s="150"/>
      <c r="G5" s="150"/>
      <c r="H5" s="150"/>
      <c r="I5" s="150"/>
      <c r="J5" s="151"/>
    </row>
    <row r="6" spans="1:10" ht="20.25" customHeight="1" x14ac:dyDescent="0.4">
      <c r="A6" s="121"/>
      <c r="B6" s="124" t="s">
        <v>45</v>
      </c>
      <c r="C6" s="125"/>
      <c r="D6" s="149" t="s">
        <v>53</v>
      </c>
      <c r="E6" s="150"/>
      <c r="F6" s="150"/>
      <c r="G6" s="150"/>
      <c r="H6" s="150"/>
      <c r="I6" s="150"/>
      <c r="J6" s="151"/>
    </row>
    <row r="7" spans="1:10" s="10" customFormat="1" ht="6.75" customHeight="1" x14ac:dyDescent="0.4">
      <c r="A7" s="8"/>
      <c r="B7" s="6"/>
      <c r="C7" s="6"/>
      <c r="D7" s="6"/>
      <c r="E7" s="6"/>
      <c r="F7" s="6"/>
      <c r="G7" s="6"/>
      <c r="H7" s="6"/>
      <c r="I7" s="9"/>
      <c r="J7" s="9"/>
    </row>
    <row r="8" spans="1:10" ht="20.25" customHeight="1" x14ac:dyDescent="0.4">
      <c r="A8" s="126" t="s">
        <v>56</v>
      </c>
      <c r="B8" s="122" t="s">
        <v>50</v>
      </c>
      <c r="C8" s="145"/>
      <c r="D8" s="145"/>
      <c r="E8" s="123"/>
      <c r="F8" s="152">
        <v>3000</v>
      </c>
      <c r="G8" s="146"/>
      <c r="H8" s="146"/>
      <c r="I8" s="146"/>
      <c r="J8" s="11" t="s">
        <v>5</v>
      </c>
    </row>
    <row r="9" spans="1:10" ht="20.25" customHeight="1" x14ac:dyDescent="0.4">
      <c r="A9" s="127"/>
      <c r="B9" s="141" t="s">
        <v>54</v>
      </c>
      <c r="C9" s="147"/>
      <c r="D9" s="147"/>
      <c r="E9" s="142"/>
      <c r="F9" s="122" t="s">
        <v>48</v>
      </c>
      <c r="G9" s="123"/>
      <c r="H9" s="145" t="s">
        <v>49</v>
      </c>
      <c r="I9" s="145"/>
      <c r="J9" s="123"/>
    </row>
    <row r="10" spans="1:10" ht="20.25" customHeight="1" x14ac:dyDescent="0.4">
      <c r="A10" s="128"/>
      <c r="B10" s="143"/>
      <c r="C10" s="148"/>
      <c r="D10" s="148"/>
      <c r="E10" s="144"/>
      <c r="F10" s="50">
        <v>0</v>
      </c>
      <c r="G10" s="12" t="s">
        <v>5</v>
      </c>
      <c r="H10" s="146">
        <v>500</v>
      </c>
      <c r="I10" s="146"/>
      <c r="J10" s="12" t="s">
        <v>5</v>
      </c>
    </row>
    <row r="11" spans="1:10" ht="8.25" customHeight="1" x14ac:dyDescent="0.4">
      <c r="A11" s="154"/>
      <c r="B11" s="6"/>
      <c r="C11" s="13"/>
      <c r="D11" s="13"/>
      <c r="E11" s="13"/>
      <c r="F11" s="14"/>
      <c r="G11" s="14"/>
      <c r="H11" s="14"/>
      <c r="I11" s="14"/>
      <c r="J11" s="10"/>
    </row>
    <row r="12" spans="1:10" ht="30.75" customHeight="1" x14ac:dyDescent="0.4">
      <c r="A12" s="15"/>
      <c r="B12" s="39" t="s">
        <v>35</v>
      </c>
      <c r="C12" s="43" t="s">
        <v>13</v>
      </c>
      <c r="D12" s="122" t="s">
        <v>14</v>
      </c>
      <c r="E12" s="123"/>
      <c r="F12" s="145" t="s">
        <v>15</v>
      </c>
      <c r="G12" s="123"/>
      <c r="H12" s="122" t="s">
        <v>40</v>
      </c>
      <c r="I12" s="123"/>
    </row>
    <row r="13" spans="1:10" ht="22.5" customHeight="1" x14ac:dyDescent="0.4">
      <c r="A13" s="18"/>
      <c r="B13" s="131" t="s">
        <v>36</v>
      </c>
      <c r="C13" s="131" t="s">
        <v>16</v>
      </c>
      <c r="D13" s="133" t="s">
        <v>17</v>
      </c>
      <c r="E13" s="134"/>
      <c r="F13" s="133"/>
      <c r="G13" s="134"/>
      <c r="H13" s="45" t="s">
        <v>37</v>
      </c>
      <c r="I13" s="45" t="s">
        <v>38</v>
      </c>
    </row>
    <row r="14" spans="1:10" ht="22.5" customHeight="1" x14ac:dyDescent="0.4">
      <c r="A14" s="40" t="s">
        <v>32</v>
      </c>
      <c r="B14" s="132"/>
      <c r="C14" s="132"/>
      <c r="D14" s="135"/>
      <c r="E14" s="136"/>
      <c r="F14" s="135"/>
      <c r="G14" s="136"/>
      <c r="H14" s="45" t="s">
        <v>39</v>
      </c>
      <c r="I14" s="45"/>
    </row>
    <row r="15" spans="1:10" ht="22.5" customHeight="1" x14ac:dyDescent="0.4">
      <c r="A15" s="40" t="s">
        <v>33</v>
      </c>
      <c r="B15" s="131" t="s">
        <v>36</v>
      </c>
      <c r="C15" s="131" t="s">
        <v>16</v>
      </c>
      <c r="D15" s="133" t="s">
        <v>20</v>
      </c>
      <c r="E15" s="134"/>
      <c r="F15" s="133" t="s">
        <v>55</v>
      </c>
      <c r="G15" s="134"/>
      <c r="H15" s="45" t="s">
        <v>18</v>
      </c>
      <c r="I15" s="45" t="s">
        <v>19</v>
      </c>
    </row>
    <row r="16" spans="1:10" ht="22.5" customHeight="1" x14ac:dyDescent="0.4">
      <c r="A16" s="18"/>
      <c r="B16" s="132"/>
      <c r="C16" s="132"/>
      <c r="D16" s="135"/>
      <c r="E16" s="136"/>
      <c r="F16" s="135"/>
      <c r="G16" s="136"/>
      <c r="H16" s="45"/>
      <c r="I16" s="45"/>
    </row>
    <row r="17" spans="1:11" ht="22.5" customHeight="1" x14ac:dyDescent="0.4">
      <c r="A17" s="18"/>
      <c r="B17" s="119"/>
      <c r="C17" s="119"/>
      <c r="D17" s="141"/>
      <c r="E17" s="142"/>
      <c r="F17" s="137"/>
      <c r="G17" s="138"/>
      <c r="H17" s="7"/>
      <c r="I17" s="7"/>
    </row>
    <row r="18" spans="1:11" ht="22.5" customHeight="1" x14ac:dyDescent="0.4">
      <c r="A18" s="19"/>
      <c r="B18" s="121"/>
      <c r="C18" s="121"/>
      <c r="D18" s="143"/>
      <c r="E18" s="144"/>
      <c r="F18" s="139"/>
      <c r="G18" s="140"/>
      <c r="H18" s="7"/>
      <c r="I18" s="7"/>
      <c r="J18" s="10"/>
    </row>
    <row r="19" spans="1:11" ht="10.5" customHeight="1" x14ac:dyDescent="0.4">
      <c r="A19" s="20"/>
      <c r="B19" s="9"/>
      <c r="C19" s="9"/>
      <c r="D19" s="37"/>
      <c r="E19" s="6"/>
      <c r="F19" s="9"/>
      <c r="G19" s="9"/>
      <c r="H19" s="6"/>
      <c r="I19" s="6"/>
      <c r="J19" s="14"/>
    </row>
    <row r="20" spans="1:11" ht="20.25" customHeight="1" x14ac:dyDescent="0.4">
      <c r="A20" s="21"/>
      <c r="B20" s="22" t="s">
        <v>12</v>
      </c>
      <c r="C20" s="22"/>
      <c r="D20" s="22"/>
      <c r="E20" s="22"/>
      <c r="F20" s="129" t="s">
        <v>21</v>
      </c>
      <c r="G20" s="130"/>
      <c r="H20" s="23" t="s">
        <v>10</v>
      </c>
      <c r="I20" s="129" t="s">
        <v>22</v>
      </c>
      <c r="J20" s="130"/>
      <c r="K20" s="16" t="s">
        <v>6</v>
      </c>
    </row>
    <row r="21" spans="1:11" ht="20.25" customHeight="1" x14ac:dyDescent="0.4">
      <c r="A21" s="24"/>
      <c r="B21" s="10"/>
      <c r="C21" s="25" t="s">
        <v>2</v>
      </c>
      <c r="D21" s="22"/>
      <c r="E21" s="22"/>
      <c r="F21" s="17"/>
      <c r="G21" s="2"/>
      <c r="H21" s="1"/>
      <c r="I21" s="48">
        <f>SUM(I22:I25)</f>
        <v>520000</v>
      </c>
      <c r="J21" s="2" t="s">
        <v>9</v>
      </c>
      <c r="K21" s="26"/>
    </row>
    <row r="22" spans="1:11" ht="20.25" customHeight="1" x14ac:dyDescent="0.4">
      <c r="A22" s="24"/>
      <c r="B22" s="10"/>
      <c r="C22" s="27"/>
      <c r="D22" s="42"/>
      <c r="E22" s="45" t="s">
        <v>17</v>
      </c>
      <c r="F22" s="46">
        <v>320000</v>
      </c>
      <c r="G22" s="2" t="s">
        <v>9</v>
      </c>
      <c r="H22" s="48">
        <v>1</v>
      </c>
      <c r="I22" s="48">
        <f>F22*H22</f>
        <v>320000</v>
      </c>
      <c r="J22" s="2" t="s">
        <v>9</v>
      </c>
      <c r="K22" s="26"/>
    </row>
    <row r="23" spans="1:11" ht="20.25" customHeight="1" x14ac:dyDescent="0.4">
      <c r="A23" s="24"/>
      <c r="B23" s="10"/>
      <c r="C23" s="27"/>
      <c r="D23" s="38" t="s">
        <v>43</v>
      </c>
      <c r="E23" s="47" t="s">
        <v>24</v>
      </c>
      <c r="F23" s="46">
        <v>100000</v>
      </c>
      <c r="G23" s="2" t="s">
        <v>9</v>
      </c>
      <c r="H23" s="48">
        <v>2</v>
      </c>
      <c r="I23" s="48">
        <f>F23*H23</f>
        <v>200000</v>
      </c>
      <c r="J23" s="2" t="s">
        <v>9</v>
      </c>
      <c r="K23" s="26"/>
    </row>
    <row r="24" spans="1:11" ht="20.25" customHeight="1" x14ac:dyDescent="0.4">
      <c r="A24" s="24"/>
      <c r="B24" s="10"/>
      <c r="C24" s="27"/>
      <c r="D24" s="38" t="s">
        <v>44</v>
      </c>
      <c r="E24" s="28"/>
      <c r="F24" s="36"/>
      <c r="G24" s="2" t="s">
        <v>9</v>
      </c>
      <c r="H24" s="1"/>
      <c r="I24" s="1">
        <f>F24*H24</f>
        <v>0</v>
      </c>
      <c r="J24" s="2" t="s">
        <v>9</v>
      </c>
      <c r="K24" s="26"/>
    </row>
    <row r="25" spans="1:11" ht="20.25" customHeight="1" x14ac:dyDescent="0.4">
      <c r="A25" s="24"/>
      <c r="B25" s="10"/>
      <c r="C25" s="29"/>
      <c r="D25" s="30"/>
      <c r="E25" s="28"/>
      <c r="F25" s="36"/>
      <c r="G25" s="2" t="s">
        <v>9</v>
      </c>
      <c r="H25" s="1"/>
      <c r="I25" s="1">
        <f>F25*H25</f>
        <v>0</v>
      </c>
      <c r="J25" s="2" t="s">
        <v>9</v>
      </c>
      <c r="K25" s="26"/>
    </row>
    <row r="26" spans="1:11" ht="20.25" customHeight="1" x14ac:dyDescent="0.4">
      <c r="A26" s="24"/>
      <c r="B26" s="10"/>
      <c r="C26" s="25" t="s">
        <v>3</v>
      </c>
      <c r="D26" s="22"/>
      <c r="E26" s="22"/>
      <c r="F26" s="17"/>
      <c r="G26" s="2"/>
      <c r="H26" s="1"/>
      <c r="I26" s="48">
        <f>SUM(I27:I30)</f>
        <v>359160</v>
      </c>
      <c r="J26" s="2" t="s">
        <v>9</v>
      </c>
      <c r="K26" s="26"/>
    </row>
    <row r="27" spans="1:11" ht="20.25" customHeight="1" x14ac:dyDescent="0.4">
      <c r="A27" s="24"/>
      <c r="B27" s="10"/>
      <c r="C27" s="27"/>
      <c r="D27" s="42"/>
      <c r="E27" s="47" t="s">
        <v>23</v>
      </c>
      <c r="F27" s="46">
        <v>3520</v>
      </c>
      <c r="G27" s="2" t="s">
        <v>9</v>
      </c>
      <c r="H27" s="48">
        <v>8</v>
      </c>
      <c r="I27" s="48">
        <f>F27*H27</f>
        <v>28160</v>
      </c>
      <c r="J27" s="2" t="s">
        <v>9</v>
      </c>
      <c r="K27" s="49" t="s">
        <v>30</v>
      </c>
    </row>
    <row r="28" spans="1:11" ht="20.25" customHeight="1" x14ac:dyDescent="0.4">
      <c r="A28" s="41" t="s">
        <v>11</v>
      </c>
      <c r="B28" s="10"/>
      <c r="C28" s="27"/>
      <c r="D28" s="38" t="s">
        <v>43</v>
      </c>
      <c r="E28" s="47" t="s">
        <v>25</v>
      </c>
      <c r="F28" s="46">
        <v>15000</v>
      </c>
      <c r="G28" s="2" t="s">
        <v>9</v>
      </c>
      <c r="H28" s="48">
        <v>8</v>
      </c>
      <c r="I28" s="48">
        <f>F28*H28</f>
        <v>120000</v>
      </c>
      <c r="J28" s="2" t="s">
        <v>9</v>
      </c>
      <c r="K28" s="49" t="s">
        <v>31</v>
      </c>
    </row>
    <row r="29" spans="1:11" ht="20.25" customHeight="1" x14ac:dyDescent="0.4">
      <c r="A29" s="24"/>
      <c r="B29" s="10"/>
      <c r="C29" s="27"/>
      <c r="D29" s="38" t="s">
        <v>44</v>
      </c>
      <c r="E29" s="47" t="s">
        <v>26</v>
      </c>
      <c r="F29" s="46">
        <v>67000</v>
      </c>
      <c r="G29" s="2" t="s">
        <v>9</v>
      </c>
      <c r="H29" s="48">
        <v>3</v>
      </c>
      <c r="I29" s="48">
        <f>F29*H29</f>
        <v>201000</v>
      </c>
      <c r="J29" s="2" t="s">
        <v>9</v>
      </c>
      <c r="K29" s="49" t="s">
        <v>34</v>
      </c>
    </row>
    <row r="30" spans="1:11" ht="20.25" customHeight="1" x14ac:dyDescent="0.4">
      <c r="A30" s="24"/>
      <c r="B30" s="10"/>
      <c r="C30" s="30"/>
      <c r="D30" s="30"/>
      <c r="E30" s="49" t="s">
        <v>27</v>
      </c>
      <c r="F30" s="46">
        <v>10000</v>
      </c>
      <c r="G30" s="2" t="s">
        <v>9</v>
      </c>
      <c r="H30" s="48">
        <v>1</v>
      </c>
      <c r="I30" s="48">
        <f>F30*H30</f>
        <v>10000</v>
      </c>
      <c r="J30" s="2" t="s">
        <v>9</v>
      </c>
      <c r="K30" s="26"/>
    </row>
    <row r="31" spans="1:11" ht="20.25" customHeight="1" x14ac:dyDescent="0.4">
      <c r="A31" s="24"/>
      <c r="B31" s="10"/>
      <c r="C31" s="25" t="s">
        <v>4</v>
      </c>
      <c r="D31" s="22"/>
      <c r="E31" s="22"/>
      <c r="F31" s="17"/>
      <c r="G31" s="2"/>
      <c r="H31" s="1"/>
      <c r="I31" s="48">
        <f>SUM(I32:I35)</f>
        <v>738100</v>
      </c>
      <c r="J31" s="2" t="s">
        <v>9</v>
      </c>
      <c r="K31" s="26"/>
    </row>
    <row r="32" spans="1:11" ht="20.25" customHeight="1" x14ac:dyDescent="0.4">
      <c r="A32" s="31"/>
      <c r="B32" s="10"/>
      <c r="C32" s="32"/>
      <c r="D32" s="42"/>
      <c r="E32" s="47" t="s">
        <v>25</v>
      </c>
      <c r="F32" s="46">
        <v>3890</v>
      </c>
      <c r="G32" s="2" t="s">
        <v>9</v>
      </c>
      <c r="H32" s="48">
        <v>50</v>
      </c>
      <c r="I32" s="48">
        <f>F32*H32</f>
        <v>194500</v>
      </c>
      <c r="J32" s="2" t="s">
        <v>9</v>
      </c>
      <c r="K32" s="49" t="s">
        <v>42</v>
      </c>
    </row>
    <row r="33" spans="1:11" ht="20.25" customHeight="1" x14ac:dyDescent="0.4">
      <c r="A33" s="31"/>
      <c r="B33" s="10"/>
      <c r="C33" s="32"/>
      <c r="D33" s="38" t="s">
        <v>43</v>
      </c>
      <c r="E33" s="47" t="s">
        <v>28</v>
      </c>
      <c r="F33" s="46">
        <v>60400</v>
      </c>
      <c r="G33" s="2" t="s">
        <v>9</v>
      </c>
      <c r="H33" s="48">
        <v>9</v>
      </c>
      <c r="I33" s="48">
        <f>F33*H33</f>
        <v>543600</v>
      </c>
      <c r="J33" s="2" t="s">
        <v>9</v>
      </c>
      <c r="K33" s="49" t="s">
        <v>29</v>
      </c>
    </row>
    <row r="34" spans="1:11" ht="20.25" customHeight="1" x14ac:dyDescent="0.4">
      <c r="A34" s="31"/>
      <c r="B34" s="10"/>
      <c r="C34" s="32"/>
      <c r="D34" s="38" t="s">
        <v>44</v>
      </c>
      <c r="E34" s="28"/>
      <c r="F34" s="36"/>
      <c r="G34" s="2" t="s">
        <v>9</v>
      </c>
      <c r="H34" s="1"/>
      <c r="I34" s="1">
        <f>F34*H34</f>
        <v>0</v>
      </c>
      <c r="J34" s="2" t="s">
        <v>9</v>
      </c>
      <c r="K34" s="26"/>
    </row>
    <row r="35" spans="1:11" ht="20.25" customHeight="1" x14ac:dyDescent="0.4">
      <c r="A35" s="31"/>
      <c r="B35" s="30"/>
      <c r="C35" s="30"/>
      <c r="D35" s="30"/>
      <c r="E35" s="28"/>
      <c r="F35" s="36"/>
      <c r="G35" s="2" t="s">
        <v>9</v>
      </c>
      <c r="H35" s="1"/>
      <c r="I35" s="1">
        <f>F35*H35</f>
        <v>0</v>
      </c>
      <c r="J35" s="2" t="s">
        <v>9</v>
      </c>
      <c r="K35" s="26"/>
    </row>
    <row r="36" spans="1:11" ht="20.25" customHeight="1" x14ac:dyDescent="0.4">
      <c r="A36" s="33"/>
      <c r="B36" s="29" t="s">
        <v>8</v>
      </c>
      <c r="C36" s="34"/>
      <c r="D36" s="34"/>
      <c r="E36" s="34"/>
      <c r="F36" s="34"/>
      <c r="G36" s="35"/>
      <c r="H36" s="35"/>
      <c r="I36" s="48">
        <f>SUM(I21,I26,I31)</f>
        <v>1617260</v>
      </c>
      <c r="J36" s="2" t="s">
        <v>9</v>
      </c>
      <c r="K36" s="26"/>
    </row>
  </sheetData>
  <mergeCells count="31">
    <mergeCell ref="H10:I10"/>
    <mergeCell ref="B9:E10"/>
    <mergeCell ref="B8:E8"/>
    <mergeCell ref="D4:J4"/>
    <mergeCell ref="D6:J6"/>
    <mergeCell ref="D5:J5"/>
    <mergeCell ref="F8:I8"/>
    <mergeCell ref="F9:G9"/>
    <mergeCell ref="H9:J9"/>
    <mergeCell ref="H12:I12"/>
    <mergeCell ref="F12:G12"/>
    <mergeCell ref="D12:E12"/>
    <mergeCell ref="D13:E14"/>
    <mergeCell ref="D15:E16"/>
    <mergeCell ref="I20:J20"/>
    <mergeCell ref="B13:B14"/>
    <mergeCell ref="C13:C14"/>
    <mergeCell ref="B15:B16"/>
    <mergeCell ref="C15:C16"/>
    <mergeCell ref="F20:G20"/>
    <mergeCell ref="F13:G14"/>
    <mergeCell ref="F15:G16"/>
    <mergeCell ref="B17:B18"/>
    <mergeCell ref="C17:C18"/>
    <mergeCell ref="F17:G18"/>
    <mergeCell ref="D17:E18"/>
    <mergeCell ref="A4:A6"/>
    <mergeCell ref="B4:C4"/>
    <mergeCell ref="B5:C5"/>
    <mergeCell ref="B6:C6"/>
    <mergeCell ref="A8:A10"/>
  </mergeCells>
  <phoneticPr fontId="3"/>
  <pageMargins left="0.59055118110236227" right="0.59055118110236227" top="0.59055118110236227" bottom="0.59055118110236227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</vt:lpstr>
      <vt:lpstr>様式３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useradmin</dc:creator>
  <cp:lastModifiedBy>建設技術企画課</cp:lastModifiedBy>
  <cp:lastPrinted>2020-04-02T02:33:40Z</cp:lastPrinted>
  <dcterms:created xsi:type="dcterms:W3CDTF">2020-02-20T06:54:43Z</dcterms:created>
  <dcterms:modified xsi:type="dcterms:W3CDTF">2020-04-02T02:33:48Z</dcterms:modified>
</cp:coreProperties>
</file>