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/>
  <bookViews>
    <workbookView xWindow="28680" yWindow="-120" windowWidth="28080" windowHeight="16440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施設種">#REF!</definedName>
    <definedName name="ホームヘルパー">#REF!</definedName>
    <definedName name="都道府県・指定・中核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②">#REF!</definedName>
    <definedName name="日本認知症グループホーム協会">#REF!</definedName>
    <definedName name="福岡県">#REF!</definedName>
    <definedName name="北海道">#REF!</definedName>
    <definedName name="_xlnm._FilterDatabase" localSheetId="1" hidden="1">'都道府県等集計用【別紙１】'!$A$4:$R$4</definedName>
    <definedName name="_xlnm.Print_Area" localSheetId="1">'都道府県等集計用【別紙１】'!$A$1:$R$9</definedName>
    <definedName name="_xlnm.Print_Area" localSheetId="0">'施設・事業所記入用【別紙２】'!$A$2:$M$20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13" authorId="0">
      <text>
        <r>
          <rPr>
            <b/>
            <sz val="9"/>
            <color indexed="81"/>
            <rFont val="ＭＳ Ｐゴシック"/>
          </rPr>
          <t>上記以外を選択した場合は、備考欄に具体的な職種をご記入ください。</t>
        </r>
      </text>
    </comment>
    <comment ref="G14" authorId="0">
      <text>
        <r>
          <rPr>
            <b/>
            <sz val="9"/>
            <color indexed="81"/>
            <rFont val="ＭＳ Ｐゴシック"/>
          </rPr>
          <t>上記以外を選択した場合は、備考欄に具体的な職種をご記入ください。</t>
        </r>
      </text>
    </comment>
    <comment ref="G15" authorId="0">
      <text>
        <r>
          <rPr>
            <b/>
            <sz val="9"/>
            <color indexed="81"/>
            <rFont val="ＭＳ Ｐゴシック"/>
          </rPr>
          <t>上記以外を選択した場合は、備考欄に具体的な職種をご記入ください。</t>
        </r>
      </text>
    </comment>
    <comment ref="G16" authorId="0">
      <text>
        <r>
          <rPr>
            <b/>
            <sz val="9"/>
            <color indexed="81"/>
            <rFont val="ＭＳ Ｐゴシック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ＭＳ Ｐゴシック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H1" authorId="0">
      <text>
        <r>
          <rPr>
            <b/>
            <sz val="9"/>
            <color indexed="81"/>
            <rFont val="ＭＳ Ｐゴシック"/>
          </rPr>
          <t xml:space="preserve">Ｈ列に都道府県を入力
</t>
        </r>
      </text>
    </comment>
    <comment ref="A1" authorId="0">
      <text>
        <r>
          <rPr>
            <b/>
            <sz val="9"/>
            <color indexed="81"/>
            <rFont val="ＭＳ Ｐゴシック"/>
          </rPr>
          <t>Ａ列に施設種を入力</t>
        </r>
      </text>
    </comment>
    <comment ref="D1" authorId="0">
      <text>
        <r>
          <rPr>
            <b/>
            <sz val="9"/>
            <color indexed="81"/>
            <rFont val="ＭＳ Ｐゴシック"/>
          </rPr>
          <t>Ｄ列に職種を入力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<sst xmlns="http://schemas.openxmlformats.org/spreadsheetml/2006/main" xmlns:r="http://schemas.openxmlformats.org/officeDocument/2006/relationships" count="119" uniqueCount="119">
  <si>
    <t>住所</t>
    <rPh sb="0" eb="2">
      <t>ジュウショ</t>
    </rPh>
    <phoneticPr fontId="2"/>
  </si>
  <si>
    <t>所属団体名</t>
    <rPh sb="0" eb="2">
      <t>ショゾク</t>
    </rPh>
    <rPh sb="2" eb="5">
      <t>ダンタイメイ</t>
    </rPh>
    <phoneticPr fontId="2"/>
  </si>
  <si>
    <t>ＴＥＬ</t>
  </si>
  <si>
    <t>【別紙１】</t>
  </si>
  <si>
    <t>～</t>
  </si>
  <si>
    <t>静岡県</t>
    <rPh sb="0" eb="3">
      <t>シズオカケ</t>
    </rPh>
    <phoneticPr fontId="18"/>
  </si>
  <si>
    <t>ＦＡＸ</t>
  </si>
  <si>
    <t>男</t>
    <rPh sb="0" eb="1">
      <t>オトコ</t>
    </rPh>
    <phoneticPr fontId="2"/>
  </si>
  <si>
    <t>愛知県</t>
    <rPh sb="0" eb="3">
      <t>アイチケン</t>
    </rPh>
    <phoneticPr fontId="18"/>
  </si>
  <si>
    <t>鳥取県</t>
    <rPh sb="0" eb="3">
      <t>トットリケン</t>
    </rPh>
    <phoneticPr fontId="18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</si>
  <si>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2"/>
  </si>
  <si>
    <t>派遣可能期間</t>
    <rPh sb="0" eb="2">
      <t>ハケン</t>
    </rPh>
    <rPh sb="2" eb="4">
      <t>カノウ</t>
    </rPh>
    <rPh sb="4" eb="6">
      <t>キカン</t>
    </rPh>
    <phoneticPr fontId="2"/>
  </si>
  <si>
    <t>備考</t>
    <rPh sb="0" eb="2">
      <t>ビコウ</t>
    </rPh>
    <phoneticPr fontId="2"/>
  </si>
  <si>
    <t>埼玉県</t>
    <rPh sb="0" eb="3">
      <t>サイタマケン</t>
    </rPh>
    <phoneticPr fontId="18"/>
  </si>
  <si>
    <t>奈良県</t>
    <rPh sb="0" eb="3">
      <t>ナラケン</t>
    </rPh>
    <phoneticPr fontId="18"/>
  </si>
  <si>
    <t>日間</t>
    <rPh sb="0" eb="2">
      <t>ニチカン</t>
    </rPh>
    <phoneticPr fontId="2"/>
  </si>
  <si>
    <t>性</t>
    <rPh sb="0" eb="1">
      <t>セイ</t>
    </rPh>
    <phoneticPr fontId="2"/>
  </si>
  <si>
    <t>性別</t>
    <rPh sb="0" eb="1">
      <t>セイ</t>
    </rPh>
    <rPh sb="1" eb="2">
      <t>ベツ</t>
    </rPh>
    <phoneticPr fontId="2"/>
  </si>
  <si>
    <t>滋賀県</t>
    <rPh sb="0" eb="3">
      <t>シガケン</t>
    </rPh>
    <phoneticPr fontId="18"/>
  </si>
  <si>
    <t>山形県</t>
    <rPh sb="0" eb="3">
      <t>ヤマガタケン</t>
    </rPh>
    <phoneticPr fontId="18"/>
  </si>
  <si>
    <t>看護職員</t>
    <rPh sb="0" eb="2">
      <t>カンゴ</t>
    </rPh>
    <rPh sb="2" eb="4">
      <t>ショクイン</t>
    </rPh>
    <phoneticPr fontId="2"/>
  </si>
  <si>
    <t>女</t>
    <rPh sb="0" eb="1">
      <t>オンナ</t>
    </rPh>
    <phoneticPr fontId="2"/>
  </si>
  <si>
    <t>職種</t>
    <rPh sb="0" eb="2">
      <t>ショクシュ</t>
    </rPh>
    <phoneticPr fontId="2"/>
  </si>
  <si>
    <t>担当者（役職）</t>
    <rPh sb="0" eb="3">
      <t>タントウシャ</t>
    </rPh>
    <rPh sb="4" eb="6">
      <t>ヤクショク</t>
    </rPh>
    <phoneticPr fontId="2"/>
  </si>
  <si>
    <t>北海道</t>
  </si>
  <si>
    <t>例</t>
    <rPh sb="0" eb="1">
      <t>レイ</t>
    </rPh>
    <phoneticPr fontId="2"/>
  </si>
  <si>
    <t>MAIL</t>
  </si>
  <si>
    <t>【別紙２】</t>
    <rPh sb="1" eb="3">
      <t>ベッシ</t>
    </rPh>
    <phoneticPr fontId="2"/>
  </si>
  <si>
    <t>徳島県</t>
    <rPh sb="0" eb="3">
      <t>トクシマケン</t>
    </rPh>
    <phoneticPr fontId="18"/>
  </si>
  <si>
    <t>施設・サービス種別</t>
    <rPh sb="0" eb="2">
      <t>シセツ</t>
    </rPh>
    <rPh sb="7" eb="9">
      <t>シュベツ</t>
    </rPh>
    <phoneticPr fontId="2"/>
  </si>
  <si>
    <t>派遣職員登録票</t>
    <rPh sb="0" eb="2">
      <t>ハケン</t>
    </rPh>
    <rPh sb="2" eb="4">
      <t>ショクイン</t>
    </rPh>
    <rPh sb="4" eb="7">
      <t>トウロクヒョウ</t>
    </rPh>
    <phoneticPr fontId="2"/>
  </si>
  <si>
    <t>京都府</t>
    <rPh sb="0" eb="3">
      <t>キョウトフ</t>
    </rPh>
    <phoneticPr fontId="18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</si>
  <si>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2"/>
  </si>
  <si>
    <t>年齢</t>
    <rPh sb="0" eb="2">
      <t>ネンレイ</t>
    </rPh>
    <phoneticPr fontId="2"/>
  </si>
  <si>
    <t>岐阜県</t>
    <rPh sb="0" eb="3">
      <t>ギフケン</t>
    </rPh>
    <phoneticPr fontId="18"/>
  </si>
  <si>
    <t>秋田県</t>
    <rPh sb="0" eb="3">
      <t>アキタケン</t>
    </rPh>
    <phoneticPr fontId="18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</si>
  <si>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8"/>
  </si>
  <si>
    <t>施設等連絡先</t>
    <rPh sb="0" eb="3">
      <t>シセツトウ</t>
    </rPh>
    <rPh sb="3" eb="6">
      <t>レンラクサキ</t>
    </rPh>
    <phoneticPr fontId="2"/>
  </si>
  <si>
    <t>施設・
事業所名</t>
    <rPh sb="0" eb="2">
      <t>シセツ</t>
    </rPh>
    <rPh sb="4" eb="7">
      <t>ジギョウショ</t>
    </rPh>
    <rPh sb="7" eb="8">
      <t>メイ</t>
    </rPh>
    <phoneticPr fontId="2"/>
  </si>
  <si>
    <t>島根県</t>
    <rPh sb="0" eb="3">
      <t>シマネケン</t>
    </rPh>
    <phoneticPr fontId="18"/>
  </si>
  <si>
    <t>担当者
（役職）</t>
    <rPh sb="0" eb="3">
      <t>タントウシャ</t>
    </rPh>
    <rPh sb="5" eb="7">
      <t>ヤクショク</t>
    </rPh>
    <phoneticPr fontId="2"/>
  </si>
  <si>
    <t>施設・
サービス種別</t>
    <rPh sb="0" eb="2">
      <t>シセツ</t>
    </rPh>
    <rPh sb="8" eb="10">
      <t>シュベツ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</si>
  <si>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</si>
  <si>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介護職員</t>
    <rPh sb="0" eb="2">
      <t>カイゴ</t>
    </rPh>
    <rPh sb="2" eb="4">
      <t>ショクイン</t>
    </rPh>
    <phoneticPr fontId="2"/>
  </si>
  <si>
    <t>上記以外</t>
    <rPh sb="0" eb="2">
      <t>ジョウキ</t>
    </rPh>
    <rPh sb="2" eb="4">
      <t>イガイ</t>
    </rPh>
    <phoneticPr fontId="2"/>
  </si>
  <si>
    <t>兵庫県</t>
    <rPh sb="0" eb="3">
      <t>ヒョウゴケン</t>
    </rPh>
    <phoneticPr fontId="18"/>
  </si>
  <si>
    <t>岩手県</t>
    <rPh sb="0" eb="3">
      <t>イワテケン</t>
    </rPh>
    <phoneticPr fontId="18"/>
  </si>
  <si>
    <t>青森県</t>
  </si>
  <si>
    <t>宮城県</t>
    <rPh sb="0" eb="3">
      <t>ミヤギケン</t>
    </rPh>
    <phoneticPr fontId="18"/>
  </si>
  <si>
    <t>重度訪問介護</t>
    <rPh sb="0" eb="2">
      <t>ジュウド</t>
    </rPh>
    <rPh sb="2" eb="4">
      <t>ホウモン</t>
    </rPh>
    <rPh sb="4" eb="6">
      <t>カイゴ</t>
    </rPh>
    <phoneticPr fontId="18"/>
  </si>
  <si>
    <t>福島県</t>
    <rPh sb="0" eb="2">
      <t>フクシマ</t>
    </rPh>
    <rPh sb="2" eb="3">
      <t>ケン</t>
    </rPh>
    <phoneticPr fontId="18"/>
  </si>
  <si>
    <t>茨城県</t>
    <rPh sb="0" eb="3">
      <t>イバラキケン</t>
    </rPh>
    <phoneticPr fontId="18"/>
  </si>
  <si>
    <t>石川県</t>
    <rPh sb="0" eb="3">
      <t>イシカワケン</t>
    </rPh>
    <phoneticPr fontId="18"/>
  </si>
  <si>
    <t>栃木県</t>
    <rPh sb="0" eb="3">
      <t>トチギケン</t>
    </rPh>
    <phoneticPr fontId="18"/>
  </si>
  <si>
    <t>神奈川県</t>
    <rPh sb="0" eb="4">
      <t>カナガワケン</t>
    </rPh>
    <phoneticPr fontId="18"/>
  </si>
  <si>
    <t>広島県</t>
    <rPh sb="0" eb="3">
      <t>ヒロシマケン</t>
    </rPh>
    <phoneticPr fontId="18"/>
  </si>
  <si>
    <t>群馬県</t>
    <rPh sb="0" eb="3">
      <t>グンマケン</t>
    </rPh>
    <phoneticPr fontId="18"/>
  </si>
  <si>
    <t>千葉県</t>
    <rPh sb="0" eb="3">
      <t>チバケン</t>
    </rPh>
    <phoneticPr fontId="18"/>
  </si>
  <si>
    <t>行動援護</t>
    <rPh sb="0" eb="2">
      <t>コウドウ</t>
    </rPh>
    <rPh sb="2" eb="4">
      <t>エンゴ</t>
    </rPh>
    <phoneticPr fontId="18"/>
  </si>
  <si>
    <t>東京都</t>
    <rPh sb="0" eb="3">
      <t>トウキョウト</t>
    </rPh>
    <phoneticPr fontId="18"/>
  </si>
  <si>
    <t>山口県</t>
    <rPh sb="0" eb="3">
      <t>ヤマグチケン</t>
    </rPh>
    <phoneticPr fontId="18"/>
  </si>
  <si>
    <t>新潟県</t>
    <rPh sb="0" eb="3">
      <t>ニイガタケン</t>
    </rPh>
    <phoneticPr fontId="18"/>
  </si>
  <si>
    <t>富山県</t>
    <rPh sb="0" eb="3">
      <t>トヤマケン</t>
    </rPh>
    <phoneticPr fontId="18"/>
  </si>
  <si>
    <t>福井県</t>
    <rPh sb="0" eb="3">
      <t>フクイケン</t>
    </rPh>
    <phoneticPr fontId="18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</si>
  <si>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2"/>
  </si>
  <si>
    <t>山梨県</t>
    <rPh sb="0" eb="3">
      <t>ヤマナシケン</t>
    </rPh>
    <phoneticPr fontId="18"/>
  </si>
  <si>
    <t>長野県</t>
    <rPh sb="0" eb="3">
      <t>ナガノケン</t>
    </rPh>
    <phoneticPr fontId="18"/>
  </si>
  <si>
    <t>三重県</t>
    <rPh sb="0" eb="3">
      <t>ミエケン</t>
    </rPh>
    <phoneticPr fontId="18"/>
  </si>
  <si>
    <t>大阪府</t>
    <rPh sb="0" eb="3">
      <t>オオサカフ</t>
    </rPh>
    <phoneticPr fontId="18"/>
  </si>
  <si>
    <t>和歌山県</t>
    <rPh sb="0" eb="4">
      <t>ワカヤマケン</t>
    </rPh>
    <phoneticPr fontId="18"/>
  </si>
  <si>
    <t>岡山県</t>
    <rPh sb="0" eb="3">
      <t>オカヤマケン</t>
    </rPh>
    <phoneticPr fontId="18"/>
  </si>
  <si>
    <t>香川県</t>
    <rPh sb="0" eb="3">
      <t>カガワケン</t>
    </rPh>
    <phoneticPr fontId="18"/>
  </si>
  <si>
    <t>愛媛県</t>
    <rPh sb="0" eb="3">
      <t>エヒメケン</t>
    </rPh>
    <phoneticPr fontId="18"/>
  </si>
  <si>
    <t>高知県</t>
    <rPh sb="0" eb="3">
      <t>コウチケン</t>
    </rPh>
    <phoneticPr fontId="18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</si>
  <si>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</si>
  <si>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</si>
  <si>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</si>
  <si>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</si>
  <si>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</si>
  <si>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大分県</t>
    <rPh sb="0" eb="3">
      <t>オオイタケン</t>
    </rPh>
    <phoneticPr fontId="18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</si>
  <si>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9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</si>
  <si>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</si>
  <si>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</si>
  <si>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</si>
  <si>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経由団体名</t>
    <rPh sb="0" eb="2">
      <t>ケイユ</t>
    </rPh>
    <rPh sb="2" eb="5">
      <t>ダンタイメイ</t>
    </rPh>
    <phoneticPr fontId="2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</si>
  <si>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20"/>
  </si>
  <si>
    <t>ERROR</t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</si>
  <si>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20"/>
  </si>
  <si>
    <t>⇒ ここから右側は自動的に反映されますので、入力しないでください。</t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</si>
  <si>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2"/>
  </si>
  <si>
    <t>都道府県</t>
    <rPh sb="0" eb="4">
      <t>トドウフケン</t>
    </rPh>
    <phoneticPr fontId="2"/>
  </si>
  <si>
    <t>居宅介護（ホームヘルプ）</t>
    <rPh sb="0" eb="2">
      <t>キョタク</t>
    </rPh>
    <rPh sb="2" eb="4">
      <t>カイゴ</t>
    </rPh>
    <phoneticPr fontId="18"/>
  </si>
  <si>
    <t>同行援護</t>
    <rPh sb="0" eb="2">
      <t>ドウコウ</t>
    </rPh>
    <rPh sb="2" eb="4">
      <t>エンゴ</t>
    </rPh>
    <phoneticPr fontId="18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</si>
  <si>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8"/>
  </si>
  <si>
    <t>療養介護</t>
    <rPh sb="0" eb="2">
      <t>リョウヨウ</t>
    </rPh>
    <rPh sb="2" eb="4">
      <t>カイゴ</t>
    </rPh>
    <phoneticPr fontId="18"/>
  </si>
  <si>
    <t>生活介護</t>
    <rPh sb="0" eb="2">
      <t>セイカツ</t>
    </rPh>
    <rPh sb="2" eb="4">
      <t>カイゴ</t>
    </rPh>
    <phoneticPr fontId="18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</si>
  <si>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2"/>
  </si>
  <si>
    <t>短期入所（ショートステイ）</t>
    <rPh sb="0" eb="2">
      <t>タンキ</t>
    </rPh>
    <rPh sb="2" eb="4">
      <t>ニュウショ</t>
    </rPh>
    <phoneticPr fontId="18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</si>
  <si>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8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</si>
  <si>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8"/>
  </si>
  <si>
    <t>就労移行支援</t>
    <rPh sb="0" eb="2">
      <t>シュウロウ</t>
    </rPh>
    <rPh sb="2" eb="4">
      <t>イコウ</t>
    </rPh>
    <rPh sb="4" eb="6">
      <t>シエン</t>
    </rPh>
    <phoneticPr fontId="18"/>
  </si>
  <si>
    <t>障害者支援施設</t>
    <rPh sb="0" eb="3">
      <t>ショウガイシャ</t>
    </rPh>
    <rPh sb="3" eb="5">
      <t>シエン</t>
    </rPh>
    <rPh sb="5" eb="7">
      <t>シセツ</t>
    </rPh>
    <phoneticPr fontId="18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</si>
  <si>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18"/>
  </si>
  <si>
    <t>計画相談支援</t>
    <rPh sb="0" eb="2">
      <t>ケイカク</t>
    </rPh>
    <rPh sb="2" eb="4">
      <t>ソウダン</t>
    </rPh>
    <rPh sb="4" eb="6">
      <t>シエン</t>
    </rPh>
    <phoneticPr fontId="19"/>
  </si>
  <si>
    <t>児童発達支援</t>
    <rPh sb="0" eb="2">
      <t>ジドウ</t>
    </rPh>
    <rPh sb="2" eb="4">
      <t>ハッタツ</t>
    </rPh>
    <rPh sb="4" eb="6">
      <t>シエン</t>
    </rPh>
    <phoneticPr fontId="19"/>
  </si>
  <si>
    <t>放課後等デイサービス</t>
    <rPh sb="0" eb="3">
      <t>ホウカゴ</t>
    </rPh>
    <rPh sb="3" eb="4">
      <t>ナド</t>
    </rPh>
    <phoneticPr fontId="1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</si>
  <si>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9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</si>
  <si>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9"/>
  </si>
  <si>
    <t>福祉ホーム</t>
    <rPh sb="0" eb="2">
      <t>フクシ</t>
    </rPh>
    <phoneticPr fontId="19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</si>
  <si>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</si>
  <si>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19"/>
  </si>
  <si>
    <t>発達障害者支援センター</t>
    <rPh sb="0" eb="2">
      <t>ハッタツ</t>
    </rPh>
    <rPh sb="2" eb="5">
      <t>ショウガイシャ</t>
    </rPh>
    <rPh sb="5" eb="7">
      <t>シエン</t>
    </rPh>
    <phoneticPr fontId="19"/>
  </si>
  <si>
    <t>ホームヘルパー</t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</si>
  <si>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2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</si>
  <si>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2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</si>
  <si>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2"/>
  </si>
  <si>
    <t>3月１日～3月７日（うち５日間）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2"/>
  </si>
  <si>
    <t>※3月１日から3月31日までの間に派遣が可能な職員について、ご記入ください。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20"/>
  </si>
  <si>
    <t>　　令和7年2月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</si>
</sst>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aaa"/>
    <numFmt numFmtId="177" formatCode="0_);[Red]\(0\)"/>
  </numFmts>
  <fonts count="2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22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1"/>
      <color theme="1"/>
      <name val="HG丸ｺﾞｼｯｸM-PRO"/>
      <family val="3"/>
    </font>
    <font>
      <sz val="11"/>
      <color theme="0"/>
      <name val="HG丸ｺﾞｼｯｸM-PRO"/>
      <family val="3"/>
    </font>
    <font>
      <b/>
      <sz val="22"/>
      <color theme="1"/>
      <name val="HG丸ｺﾞｼｯｸM-PRO"/>
      <family val="3"/>
    </font>
    <font>
      <b/>
      <sz val="18"/>
      <color theme="1"/>
      <name val="HG丸ｺﾞｼｯｸM-PRO"/>
      <family val="3"/>
    </font>
    <font>
      <b/>
      <sz val="12"/>
      <color theme="1"/>
      <name val="ＭＳ Ｐゴシック"/>
      <family val="3"/>
      <scheme val="minor"/>
    </font>
    <font>
      <b/>
      <sz val="11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theme="1"/>
      <name val="ＭＳ Ｐゴシック"/>
      <family val="3"/>
      <scheme val="minor"/>
    </font>
    <font>
      <b/>
      <sz val="12"/>
      <color rgb="FFFF0000"/>
      <name val="ＭＳ Ｐゴシック"/>
      <family val="3"/>
      <scheme val="minor"/>
    </font>
    <font>
      <b/>
      <sz val="9"/>
      <color indexed="81"/>
      <name val="ＭＳ Ｐゴシック"/>
      <family val="3"/>
    </font>
    <font>
      <sz val="12"/>
      <color auto="1"/>
      <name val="ＭＳ Ｐゴシック"/>
      <family val="3"/>
    </font>
    <font>
      <sz val="6"/>
      <color auto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14" fontId="5" fillId="0" borderId="6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14" fontId="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alignment vertical="center"/>
    </xf>
    <xf numFmtId="56" fontId="0" fillId="0" borderId="4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shrinkToFit="1"/>
    </xf>
    <xf numFmtId="0" fontId="8" fillId="0" borderId="0" xfId="0" applyFont="1" applyProtection="1">
      <alignment vertical="center"/>
    </xf>
    <xf numFmtId="56" fontId="0" fillId="0" borderId="4" xfId="0" applyNumberFormat="1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0" fillId="0" borderId="6" xfId="0" applyFont="1" applyFill="1" applyBorder="1" applyAlignment="1">
      <alignment vertical="center" shrinkToFit="1"/>
    </xf>
    <xf numFmtId="0" fontId="13" fillId="2" borderId="6" xfId="0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14" fontId="0" fillId="0" borderId="10" xfId="0" applyNumberFormat="1" applyFont="1" applyFill="1" applyBorder="1" applyAlignment="1">
      <alignment horizontal="center" vertical="center" shrinkToFit="1"/>
    </xf>
    <xf numFmtId="0" fontId="15" fillId="0" borderId="0" xfId="0" applyFont="1" applyFill="1">
      <alignment vertical="center"/>
    </xf>
    <xf numFmtId="177" fontId="0" fillId="0" borderId="9" xfId="0" applyNumberFormat="1" applyFont="1" applyFill="1" applyBorder="1" applyAlignment="1">
      <alignment horizontal="right" vertical="center" shrinkToFit="1"/>
    </xf>
    <xf numFmtId="177" fontId="0" fillId="0" borderId="6" xfId="0" applyNumberFormat="1" applyFont="1" applyFill="1" applyBorder="1" applyAlignment="1">
      <alignment horizontal="right" vertical="center" shrinkToFit="1"/>
    </xf>
    <xf numFmtId="0" fontId="13" fillId="2" borderId="10" xfId="0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4" fillId="0" borderId="0" xfId="0" applyFont="1">
      <alignment vertical="center"/>
    </xf>
    <xf numFmtId="56" fontId="0" fillId="0" borderId="0" xfId="0" applyNumberForma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3.xml" /><Relationship Id="rId6" Type="http://schemas.openxmlformats.org/officeDocument/2006/relationships/customXml" Target="../customXml/item2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H20"/>
  <sheetViews>
    <sheetView tabSelected="1" workbookViewId="0">
      <selection activeCell="G8" sqref="G8:M9"/>
    </sheetView>
  </sheetViews>
  <sheetFormatPr defaultRowHeight="12.9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60" ht="16.60000000000000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1" t="s">
        <v>27</v>
      </c>
      <c r="M1" s="3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5.4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>
      <c r="A3" s="1"/>
      <c r="B3" s="1"/>
      <c r="C3" s="1"/>
      <c r="D3" s="1"/>
      <c r="E3" s="1"/>
      <c r="F3" s="1"/>
      <c r="G3" s="1"/>
      <c r="H3" s="1"/>
      <c r="I3" s="1"/>
      <c r="J3" s="1"/>
      <c r="K3" s="30" t="s">
        <v>118</v>
      </c>
      <c r="L3" s="30"/>
      <c r="M3" s="3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>
      <c r="A4" s="3" t="s">
        <v>90</v>
      </c>
      <c r="B4" s="9" t="s">
        <v>5</v>
      </c>
      <c r="C4" s="15"/>
      <c r="D4" s="15"/>
      <c r="E4" s="22"/>
      <c r="F4" s="27" t="s">
        <v>1</v>
      </c>
      <c r="G4" s="11"/>
      <c r="H4" s="17"/>
      <c r="I4" s="17"/>
      <c r="J4" s="24"/>
      <c r="K4" s="13" t="s">
        <v>37</v>
      </c>
      <c r="L4" s="19"/>
      <c r="M4" s="2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29.25" customHeight="1">
      <c r="A5" s="4"/>
      <c r="B5" s="10"/>
      <c r="C5" s="16"/>
      <c r="D5" s="16"/>
      <c r="E5" s="23"/>
      <c r="F5" s="28"/>
      <c r="G5" s="12"/>
      <c r="H5" s="18"/>
      <c r="I5" s="18"/>
      <c r="J5" s="25"/>
      <c r="K5" s="6" t="s">
        <v>2</v>
      </c>
      <c r="L5" s="13"/>
      <c r="M5" s="2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>
      <c r="A6" s="3" t="s">
        <v>41</v>
      </c>
      <c r="B6" s="11"/>
      <c r="C6" s="17"/>
      <c r="D6" s="17"/>
      <c r="E6" s="24"/>
      <c r="F6" s="3" t="s">
        <v>38</v>
      </c>
      <c r="G6" s="11"/>
      <c r="H6" s="17"/>
      <c r="I6" s="17"/>
      <c r="J6" s="24"/>
      <c r="K6" s="6" t="s">
        <v>6</v>
      </c>
      <c r="L6" s="32"/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30" customHeight="1">
      <c r="A7" s="4"/>
      <c r="B7" s="12"/>
      <c r="C7" s="18"/>
      <c r="D7" s="18"/>
      <c r="E7" s="25"/>
      <c r="F7" s="4"/>
      <c r="G7" s="12"/>
      <c r="H7" s="18"/>
      <c r="I7" s="18"/>
      <c r="J7" s="25"/>
      <c r="K7" s="6" t="s">
        <v>26</v>
      </c>
      <c r="L7" s="13"/>
      <c r="M7" s="2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>
      <c r="A8" s="3" t="s">
        <v>40</v>
      </c>
      <c r="B8" s="11"/>
      <c r="C8" s="17"/>
      <c r="D8" s="17"/>
      <c r="E8" s="24"/>
      <c r="F8" s="27" t="s">
        <v>0</v>
      </c>
      <c r="G8" s="11"/>
      <c r="H8" s="17"/>
      <c r="I8" s="17"/>
      <c r="J8" s="17"/>
      <c r="K8" s="17"/>
      <c r="L8" s="17"/>
      <c r="M8" s="2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.75" customHeight="1">
      <c r="A9" s="4"/>
      <c r="B9" s="12"/>
      <c r="C9" s="18"/>
      <c r="D9" s="18"/>
      <c r="E9" s="25"/>
      <c r="F9" s="28"/>
      <c r="G9" s="12"/>
      <c r="H9" s="18"/>
      <c r="I9" s="18"/>
      <c r="J9" s="18"/>
      <c r="K9" s="18"/>
      <c r="L9" s="18"/>
      <c r="M9" s="2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6" t="s">
        <v>88</v>
      </c>
      <c r="O10" s="40"/>
      <c r="P10" s="40"/>
      <c r="Q10" s="40"/>
      <c r="R10" s="40"/>
      <c r="S10" s="40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</row>
    <row r="11" spans="1:60">
      <c r="A11" s="5"/>
      <c r="B11" s="13" t="s">
        <v>11</v>
      </c>
      <c r="C11" s="19"/>
      <c r="D11" s="19"/>
      <c r="E11" s="19"/>
      <c r="F11" s="29"/>
      <c r="G11" s="13" t="s">
        <v>10</v>
      </c>
      <c r="H11" s="19"/>
      <c r="I11" s="19"/>
      <c r="J11" s="29"/>
      <c r="K11" s="6" t="s">
        <v>17</v>
      </c>
      <c r="L11" s="13" t="s">
        <v>33</v>
      </c>
      <c r="M11" s="6" t="s">
        <v>12</v>
      </c>
      <c r="N11" s="37">
        <v>45717</v>
      </c>
      <c r="O11" s="41">
        <f t="shared" ref="O11:AR11" si="0">+N11+1</f>
        <v>45718</v>
      </c>
      <c r="P11" s="41">
        <f t="shared" si="0"/>
        <v>45719</v>
      </c>
      <c r="Q11" s="41">
        <f t="shared" si="0"/>
        <v>45720</v>
      </c>
      <c r="R11" s="41">
        <f t="shared" si="0"/>
        <v>45721</v>
      </c>
      <c r="S11" s="41">
        <f t="shared" si="0"/>
        <v>45722</v>
      </c>
      <c r="T11" s="41">
        <f t="shared" si="0"/>
        <v>45723</v>
      </c>
      <c r="U11" s="41">
        <f t="shared" si="0"/>
        <v>45724</v>
      </c>
      <c r="V11" s="41">
        <f t="shared" si="0"/>
        <v>45725</v>
      </c>
      <c r="W11" s="41">
        <f t="shared" si="0"/>
        <v>45726</v>
      </c>
      <c r="X11" s="41">
        <f t="shared" si="0"/>
        <v>45727</v>
      </c>
      <c r="Y11" s="41">
        <f t="shared" si="0"/>
        <v>45728</v>
      </c>
      <c r="Z11" s="41">
        <f t="shared" si="0"/>
        <v>45729</v>
      </c>
      <c r="AA11" s="41">
        <f t="shared" si="0"/>
        <v>45730</v>
      </c>
      <c r="AB11" s="41">
        <f t="shared" si="0"/>
        <v>45731</v>
      </c>
      <c r="AC11" s="41">
        <f t="shared" si="0"/>
        <v>45732</v>
      </c>
      <c r="AD11" s="41">
        <f t="shared" si="0"/>
        <v>45733</v>
      </c>
      <c r="AE11" s="41">
        <f t="shared" si="0"/>
        <v>45734</v>
      </c>
      <c r="AF11" s="41">
        <f t="shared" si="0"/>
        <v>45735</v>
      </c>
      <c r="AG11" s="41">
        <f t="shared" si="0"/>
        <v>45736</v>
      </c>
      <c r="AH11" s="41">
        <f t="shared" si="0"/>
        <v>45737</v>
      </c>
      <c r="AI11" s="41">
        <f t="shared" si="0"/>
        <v>45738</v>
      </c>
      <c r="AJ11" s="41">
        <f t="shared" si="0"/>
        <v>45739</v>
      </c>
      <c r="AK11" s="41">
        <f t="shared" si="0"/>
        <v>45740</v>
      </c>
      <c r="AL11" s="41">
        <f t="shared" si="0"/>
        <v>45741</v>
      </c>
      <c r="AM11" s="41">
        <f t="shared" si="0"/>
        <v>45742</v>
      </c>
      <c r="AN11" s="41">
        <f t="shared" si="0"/>
        <v>45743</v>
      </c>
      <c r="AO11" s="41">
        <f t="shared" si="0"/>
        <v>45744</v>
      </c>
      <c r="AP11" s="41">
        <f t="shared" si="0"/>
        <v>45745</v>
      </c>
      <c r="AQ11" s="41">
        <f t="shared" si="0"/>
        <v>45746</v>
      </c>
      <c r="AR11" s="41">
        <f t="shared" si="0"/>
        <v>45747</v>
      </c>
      <c r="AS11" s="43"/>
    </row>
    <row r="12" spans="1:60">
      <c r="A12" s="6" t="s">
        <v>25</v>
      </c>
      <c r="B12" s="13" t="s">
        <v>116</v>
      </c>
      <c r="C12" s="19"/>
      <c r="D12" s="19"/>
      <c r="E12" s="19"/>
      <c r="F12" s="29"/>
      <c r="G12" s="13" t="s">
        <v>43</v>
      </c>
      <c r="H12" s="19"/>
      <c r="I12" s="19"/>
      <c r="J12" s="29"/>
      <c r="K12" s="6" t="s">
        <v>7</v>
      </c>
      <c r="L12" s="13">
        <v>30</v>
      </c>
      <c r="M12" s="34"/>
      <c r="N12" s="38">
        <f t="shared" ref="N12:AR12" si="1">+WEEKDAY(N11)</f>
        <v>7</v>
      </c>
      <c r="O12" s="38">
        <f t="shared" si="1"/>
        <v>1</v>
      </c>
      <c r="P12" s="38">
        <f t="shared" si="1"/>
        <v>2</v>
      </c>
      <c r="Q12" s="38">
        <f t="shared" si="1"/>
        <v>3</v>
      </c>
      <c r="R12" s="38">
        <f t="shared" si="1"/>
        <v>4</v>
      </c>
      <c r="S12" s="38">
        <f t="shared" si="1"/>
        <v>5</v>
      </c>
      <c r="T12" s="38">
        <f t="shared" si="1"/>
        <v>6</v>
      </c>
      <c r="U12" s="38">
        <f t="shared" si="1"/>
        <v>7</v>
      </c>
      <c r="V12" s="38">
        <f t="shared" si="1"/>
        <v>1</v>
      </c>
      <c r="W12" s="38">
        <f t="shared" si="1"/>
        <v>2</v>
      </c>
      <c r="X12" s="38">
        <f t="shared" si="1"/>
        <v>3</v>
      </c>
      <c r="Y12" s="38">
        <f t="shared" si="1"/>
        <v>4</v>
      </c>
      <c r="Z12" s="38">
        <f t="shared" si="1"/>
        <v>5</v>
      </c>
      <c r="AA12" s="38">
        <f t="shared" si="1"/>
        <v>6</v>
      </c>
      <c r="AB12" s="38">
        <f t="shared" si="1"/>
        <v>7</v>
      </c>
      <c r="AC12" s="38">
        <f t="shared" si="1"/>
        <v>1</v>
      </c>
      <c r="AD12" s="38">
        <f t="shared" si="1"/>
        <v>2</v>
      </c>
      <c r="AE12" s="38">
        <f t="shared" si="1"/>
        <v>3</v>
      </c>
      <c r="AF12" s="38">
        <f t="shared" si="1"/>
        <v>4</v>
      </c>
      <c r="AG12" s="38">
        <f t="shared" si="1"/>
        <v>5</v>
      </c>
      <c r="AH12" s="38">
        <f t="shared" si="1"/>
        <v>6</v>
      </c>
      <c r="AI12" s="38">
        <f t="shared" si="1"/>
        <v>7</v>
      </c>
      <c r="AJ12" s="38">
        <f t="shared" si="1"/>
        <v>1</v>
      </c>
      <c r="AK12" s="38">
        <f t="shared" si="1"/>
        <v>2</v>
      </c>
      <c r="AL12" s="38">
        <f t="shared" si="1"/>
        <v>3</v>
      </c>
      <c r="AM12" s="38">
        <f t="shared" si="1"/>
        <v>4</v>
      </c>
      <c r="AN12" s="38">
        <f t="shared" si="1"/>
        <v>5</v>
      </c>
      <c r="AO12" s="38">
        <f t="shared" si="1"/>
        <v>6</v>
      </c>
      <c r="AP12" s="38">
        <f t="shared" si="1"/>
        <v>7</v>
      </c>
      <c r="AQ12" s="38">
        <f t="shared" si="1"/>
        <v>1</v>
      </c>
      <c r="AR12" s="38">
        <f t="shared" si="1"/>
        <v>2</v>
      </c>
      <c r="AS12" s="43"/>
    </row>
    <row r="13" spans="1:60" ht="45.75" customHeight="1">
      <c r="A13" s="6">
        <v>1</v>
      </c>
      <c r="B13" s="14"/>
      <c r="C13" s="20" t="s">
        <v>4</v>
      </c>
      <c r="D13" s="21"/>
      <c r="E13" s="26"/>
      <c r="F13" s="29" t="s">
        <v>15</v>
      </c>
      <c r="G13" s="13"/>
      <c r="H13" s="19"/>
      <c r="I13" s="19"/>
      <c r="J13" s="29"/>
      <c r="K13" s="6"/>
      <c r="L13" s="13"/>
      <c r="M13" s="35"/>
      <c r="N13" s="39" t="str">
        <f t="shared" ref="N13:AR17" si="2">IF(AND($B13&lt;=N$11,$B13+$AS13-1&gt;=N$11),"○"," ")</f>
        <v xml:space="preserve"> </v>
      </c>
      <c r="O13" s="39" t="str">
        <f t="shared" si="2"/>
        <v xml:space="preserve"> </v>
      </c>
      <c r="P13" s="39" t="str">
        <f t="shared" si="2"/>
        <v xml:space="preserve"> </v>
      </c>
      <c r="Q13" s="39" t="str">
        <f t="shared" si="2"/>
        <v xml:space="preserve"> </v>
      </c>
      <c r="R13" s="39" t="str">
        <f t="shared" si="2"/>
        <v xml:space="preserve"> </v>
      </c>
      <c r="S13" s="39" t="str">
        <f t="shared" si="2"/>
        <v xml:space="preserve"> </v>
      </c>
      <c r="T13" s="39" t="str">
        <f t="shared" si="2"/>
        <v xml:space="preserve"> </v>
      </c>
      <c r="U13" s="39" t="str">
        <f t="shared" si="2"/>
        <v xml:space="preserve"> </v>
      </c>
      <c r="V13" s="39" t="str">
        <f t="shared" si="2"/>
        <v xml:space="preserve"> </v>
      </c>
      <c r="W13" s="39" t="str">
        <f t="shared" si="2"/>
        <v xml:space="preserve"> </v>
      </c>
      <c r="X13" s="39" t="str">
        <f t="shared" si="2"/>
        <v xml:space="preserve"> </v>
      </c>
      <c r="Y13" s="39" t="str">
        <f t="shared" si="2"/>
        <v xml:space="preserve"> </v>
      </c>
      <c r="Z13" s="39" t="str">
        <f t="shared" si="2"/>
        <v xml:space="preserve"> </v>
      </c>
      <c r="AA13" s="39" t="str">
        <f t="shared" si="2"/>
        <v xml:space="preserve"> </v>
      </c>
      <c r="AB13" s="39" t="str">
        <f t="shared" si="2"/>
        <v xml:space="preserve"> </v>
      </c>
      <c r="AC13" s="39" t="str">
        <f t="shared" si="2"/>
        <v xml:space="preserve"> </v>
      </c>
      <c r="AD13" s="39" t="str">
        <f t="shared" si="2"/>
        <v xml:space="preserve"> </v>
      </c>
      <c r="AE13" s="39" t="str">
        <f t="shared" si="2"/>
        <v xml:space="preserve"> </v>
      </c>
      <c r="AF13" s="39" t="str">
        <f t="shared" si="2"/>
        <v xml:space="preserve"> </v>
      </c>
      <c r="AG13" s="39" t="str">
        <f t="shared" si="2"/>
        <v xml:space="preserve"> </v>
      </c>
      <c r="AH13" s="39" t="str">
        <f t="shared" si="2"/>
        <v xml:space="preserve"> </v>
      </c>
      <c r="AI13" s="39" t="str">
        <f t="shared" si="2"/>
        <v xml:space="preserve"> </v>
      </c>
      <c r="AJ13" s="39" t="str">
        <f t="shared" si="2"/>
        <v xml:space="preserve"> </v>
      </c>
      <c r="AK13" s="39" t="str">
        <f t="shared" si="2"/>
        <v xml:space="preserve"> </v>
      </c>
      <c r="AL13" s="39" t="str">
        <f t="shared" si="2"/>
        <v xml:space="preserve"> </v>
      </c>
      <c r="AM13" s="39" t="str">
        <f t="shared" si="2"/>
        <v xml:space="preserve"> </v>
      </c>
      <c r="AN13" s="39" t="str">
        <f t="shared" si="2"/>
        <v xml:space="preserve"> </v>
      </c>
      <c r="AO13" s="39" t="str">
        <f t="shared" si="2"/>
        <v xml:space="preserve"> </v>
      </c>
      <c r="AP13" s="39" t="str">
        <f t="shared" si="2"/>
        <v xml:space="preserve"> </v>
      </c>
      <c r="AQ13" s="39" t="str">
        <f t="shared" si="2"/>
        <v xml:space="preserve"> </v>
      </c>
      <c r="AR13" s="39" t="str">
        <f t="shared" si="2"/>
        <v xml:space="preserve"> </v>
      </c>
      <c r="AS13" s="42">
        <f>D13-B13+1</f>
        <v>1</v>
      </c>
    </row>
    <row r="14" spans="1:60" ht="45" customHeight="1">
      <c r="A14" s="6">
        <v>2</v>
      </c>
      <c r="B14" s="14"/>
      <c r="C14" s="20" t="s">
        <v>4</v>
      </c>
      <c r="D14" s="21"/>
      <c r="E14" s="26"/>
      <c r="F14" s="29" t="s">
        <v>15</v>
      </c>
      <c r="G14" s="13"/>
      <c r="H14" s="19"/>
      <c r="I14" s="19"/>
      <c r="J14" s="29"/>
      <c r="K14" s="6"/>
      <c r="L14" s="13"/>
      <c r="M14" s="6"/>
      <c r="N14" s="39" t="str">
        <f t="shared" si="2"/>
        <v xml:space="preserve"> </v>
      </c>
      <c r="O14" s="39" t="str">
        <f t="shared" si="2"/>
        <v xml:space="preserve"> </v>
      </c>
      <c r="P14" s="39" t="str">
        <f t="shared" si="2"/>
        <v xml:space="preserve"> </v>
      </c>
      <c r="Q14" s="39" t="str">
        <f t="shared" si="2"/>
        <v xml:space="preserve"> </v>
      </c>
      <c r="R14" s="39" t="str">
        <f t="shared" si="2"/>
        <v xml:space="preserve"> </v>
      </c>
      <c r="S14" s="39" t="str">
        <f t="shared" si="2"/>
        <v xml:space="preserve"> </v>
      </c>
      <c r="T14" s="39" t="str">
        <f t="shared" si="2"/>
        <v xml:space="preserve"> </v>
      </c>
      <c r="U14" s="39" t="str">
        <f t="shared" si="2"/>
        <v xml:space="preserve"> </v>
      </c>
      <c r="V14" s="39" t="str">
        <f t="shared" si="2"/>
        <v xml:space="preserve"> </v>
      </c>
      <c r="W14" s="39" t="str">
        <f t="shared" si="2"/>
        <v xml:space="preserve"> </v>
      </c>
      <c r="X14" s="39" t="str">
        <f t="shared" si="2"/>
        <v xml:space="preserve"> </v>
      </c>
      <c r="Y14" s="39" t="str">
        <f t="shared" si="2"/>
        <v xml:space="preserve"> </v>
      </c>
      <c r="Z14" s="39" t="str">
        <f t="shared" si="2"/>
        <v xml:space="preserve"> </v>
      </c>
      <c r="AA14" s="39" t="str">
        <f t="shared" si="2"/>
        <v xml:space="preserve"> </v>
      </c>
      <c r="AB14" s="39" t="str">
        <f t="shared" si="2"/>
        <v xml:space="preserve"> </v>
      </c>
      <c r="AC14" s="39" t="str">
        <f t="shared" si="2"/>
        <v xml:space="preserve"> </v>
      </c>
      <c r="AD14" s="39" t="str">
        <f t="shared" si="2"/>
        <v xml:space="preserve"> </v>
      </c>
      <c r="AE14" s="39" t="str">
        <f t="shared" si="2"/>
        <v xml:space="preserve"> </v>
      </c>
      <c r="AF14" s="39" t="str">
        <f t="shared" si="2"/>
        <v xml:space="preserve"> </v>
      </c>
      <c r="AG14" s="39" t="str">
        <f t="shared" si="2"/>
        <v xml:space="preserve"> </v>
      </c>
      <c r="AH14" s="39" t="str">
        <f t="shared" si="2"/>
        <v xml:space="preserve"> </v>
      </c>
      <c r="AI14" s="39" t="str">
        <f t="shared" si="2"/>
        <v xml:space="preserve"> </v>
      </c>
      <c r="AJ14" s="39" t="str">
        <f t="shared" si="2"/>
        <v xml:space="preserve"> </v>
      </c>
      <c r="AK14" s="39" t="str">
        <f t="shared" si="2"/>
        <v xml:space="preserve"> </v>
      </c>
      <c r="AL14" s="39" t="str">
        <f t="shared" si="2"/>
        <v xml:space="preserve"> </v>
      </c>
      <c r="AM14" s="39" t="str">
        <f t="shared" si="2"/>
        <v xml:space="preserve"> </v>
      </c>
      <c r="AN14" s="39" t="str">
        <f t="shared" si="2"/>
        <v xml:space="preserve"> </v>
      </c>
      <c r="AO14" s="39" t="str">
        <f t="shared" si="2"/>
        <v xml:space="preserve"> </v>
      </c>
      <c r="AP14" s="39" t="str">
        <f t="shared" si="2"/>
        <v xml:space="preserve"> </v>
      </c>
      <c r="AQ14" s="39" t="str">
        <f t="shared" si="2"/>
        <v xml:space="preserve"> </v>
      </c>
      <c r="AR14" s="39" t="str">
        <f t="shared" si="2"/>
        <v xml:space="preserve"> </v>
      </c>
      <c r="AS14" s="42">
        <f>D14-B14+1</f>
        <v>1</v>
      </c>
    </row>
    <row r="15" spans="1:60" ht="45" customHeight="1">
      <c r="A15" s="6">
        <v>3</v>
      </c>
      <c r="B15" s="14"/>
      <c r="C15" s="20" t="s">
        <v>4</v>
      </c>
      <c r="D15" s="21"/>
      <c r="E15" s="26"/>
      <c r="F15" s="29" t="s">
        <v>15</v>
      </c>
      <c r="G15" s="13"/>
      <c r="H15" s="19"/>
      <c r="I15" s="19"/>
      <c r="J15" s="29"/>
      <c r="K15" s="6"/>
      <c r="L15" s="13"/>
      <c r="M15" s="6"/>
      <c r="N15" s="39" t="str">
        <f t="shared" si="2"/>
        <v xml:space="preserve"> </v>
      </c>
      <c r="O15" s="39" t="str">
        <f t="shared" si="2"/>
        <v xml:space="preserve"> </v>
      </c>
      <c r="P15" s="39" t="str">
        <f t="shared" si="2"/>
        <v xml:space="preserve"> </v>
      </c>
      <c r="Q15" s="39" t="str">
        <f t="shared" si="2"/>
        <v xml:space="preserve"> </v>
      </c>
      <c r="R15" s="39" t="str">
        <f t="shared" si="2"/>
        <v xml:space="preserve"> </v>
      </c>
      <c r="S15" s="39" t="str">
        <f t="shared" si="2"/>
        <v xml:space="preserve"> </v>
      </c>
      <c r="T15" s="39" t="str">
        <f t="shared" si="2"/>
        <v xml:space="preserve"> </v>
      </c>
      <c r="U15" s="39" t="str">
        <f t="shared" si="2"/>
        <v xml:space="preserve"> </v>
      </c>
      <c r="V15" s="39" t="str">
        <f t="shared" si="2"/>
        <v xml:space="preserve"> </v>
      </c>
      <c r="W15" s="39" t="str">
        <f t="shared" si="2"/>
        <v xml:space="preserve"> </v>
      </c>
      <c r="X15" s="39" t="str">
        <f t="shared" si="2"/>
        <v xml:space="preserve"> </v>
      </c>
      <c r="Y15" s="39" t="str">
        <f t="shared" si="2"/>
        <v xml:space="preserve"> </v>
      </c>
      <c r="Z15" s="39" t="str">
        <f t="shared" si="2"/>
        <v xml:space="preserve"> </v>
      </c>
      <c r="AA15" s="39" t="str">
        <f t="shared" si="2"/>
        <v xml:space="preserve"> </v>
      </c>
      <c r="AB15" s="39" t="str">
        <f t="shared" si="2"/>
        <v xml:space="preserve"> </v>
      </c>
      <c r="AC15" s="39" t="str">
        <f t="shared" si="2"/>
        <v xml:space="preserve"> </v>
      </c>
      <c r="AD15" s="39" t="str">
        <f t="shared" si="2"/>
        <v xml:space="preserve"> </v>
      </c>
      <c r="AE15" s="39" t="str">
        <f t="shared" si="2"/>
        <v xml:space="preserve"> </v>
      </c>
      <c r="AF15" s="39" t="str">
        <f t="shared" si="2"/>
        <v xml:space="preserve"> </v>
      </c>
      <c r="AG15" s="39" t="str">
        <f t="shared" si="2"/>
        <v xml:space="preserve"> </v>
      </c>
      <c r="AH15" s="39" t="str">
        <f t="shared" si="2"/>
        <v xml:space="preserve"> </v>
      </c>
      <c r="AI15" s="39" t="str">
        <f t="shared" si="2"/>
        <v xml:space="preserve"> </v>
      </c>
      <c r="AJ15" s="39" t="str">
        <f t="shared" si="2"/>
        <v xml:space="preserve"> </v>
      </c>
      <c r="AK15" s="39" t="str">
        <f t="shared" si="2"/>
        <v xml:space="preserve"> </v>
      </c>
      <c r="AL15" s="39" t="str">
        <f t="shared" si="2"/>
        <v xml:space="preserve"> </v>
      </c>
      <c r="AM15" s="39" t="str">
        <f t="shared" si="2"/>
        <v xml:space="preserve"> </v>
      </c>
      <c r="AN15" s="39" t="str">
        <f t="shared" si="2"/>
        <v xml:space="preserve"> </v>
      </c>
      <c r="AO15" s="39" t="str">
        <f t="shared" si="2"/>
        <v xml:space="preserve"> </v>
      </c>
      <c r="AP15" s="39" t="str">
        <f t="shared" si="2"/>
        <v xml:space="preserve"> </v>
      </c>
      <c r="AQ15" s="39" t="str">
        <f t="shared" si="2"/>
        <v xml:space="preserve"> </v>
      </c>
      <c r="AR15" s="39" t="str">
        <f t="shared" si="2"/>
        <v xml:space="preserve"> </v>
      </c>
      <c r="AS15" s="42">
        <f>D15-B15+1</f>
        <v>1</v>
      </c>
    </row>
    <row r="16" spans="1:60" ht="45" customHeight="1">
      <c r="A16" s="6">
        <v>4</v>
      </c>
      <c r="B16" s="14"/>
      <c r="C16" s="20" t="s">
        <v>4</v>
      </c>
      <c r="D16" s="21"/>
      <c r="E16" s="26"/>
      <c r="F16" s="29" t="s">
        <v>15</v>
      </c>
      <c r="G16" s="13"/>
      <c r="H16" s="19"/>
      <c r="I16" s="19"/>
      <c r="J16" s="29"/>
      <c r="K16" s="6"/>
      <c r="L16" s="13"/>
      <c r="M16" s="6"/>
      <c r="N16" s="39" t="str">
        <f t="shared" si="2"/>
        <v xml:space="preserve"> </v>
      </c>
      <c r="O16" s="39" t="str">
        <f t="shared" si="2"/>
        <v xml:space="preserve"> </v>
      </c>
      <c r="P16" s="39" t="str">
        <f t="shared" si="2"/>
        <v xml:space="preserve"> </v>
      </c>
      <c r="Q16" s="39" t="str">
        <f t="shared" si="2"/>
        <v xml:space="preserve"> </v>
      </c>
      <c r="R16" s="39" t="str">
        <f t="shared" si="2"/>
        <v xml:space="preserve"> </v>
      </c>
      <c r="S16" s="39" t="str">
        <f t="shared" si="2"/>
        <v xml:space="preserve"> </v>
      </c>
      <c r="T16" s="39" t="str">
        <f t="shared" si="2"/>
        <v xml:space="preserve"> </v>
      </c>
      <c r="U16" s="39" t="str">
        <f t="shared" si="2"/>
        <v xml:space="preserve"> </v>
      </c>
      <c r="V16" s="39" t="str">
        <f t="shared" si="2"/>
        <v xml:space="preserve"> </v>
      </c>
      <c r="W16" s="39" t="str">
        <f t="shared" si="2"/>
        <v xml:space="preserve"> </v>
      </c>
      <c r="X16" s="39" t="str">
        <f t="shared" si="2"/>
        <v xml:space="preserve"> </v>
      </c>
      <c r="Y16" s="39" t="str">
        <f t="shared" si="2"/>
        <v xml:space="preserve"> </v>
      </c>
      <c r="Z16" s="39" t="str">
        <f t="shared" si="2"/>
        <v xml:space="preserve"> </v>
      </c>
      <c r="AA16" s="39" t="str">
        <f t="shared" si="2"/>
        <v xml:space="preserve"> </v>
      </c>
      <c r="AB16" s="39" t="str">
        <f t="shared" si="2"/>
        <v xml:space="preserve"> </v>
      </c>
      <c r="AC16" s="39" t="str">
        <f t="shared" si="2"/>
        <v xml:space="preserve"> </v>
      </c>
      <c r="AD16" s="39" t="str">
        <f t="shared" si="2"/>
        <v xml:space="preserve"> </v>
      </c>
      <c r="AE16" s="39" t="str">
        <f t="shared" si="2"/>
        <v xml:space="preserve"> </v>
      </c>
      <c r="AF16" s="39" t="str">
        <f t="shared" si="2"/>
        <v xml:space="preserve"> </v>
      </c>
      <c r="AG16" s="39" t="str">
        <f t="shared" si="2"/>
        <v xml:space="preserve"> </v>
      </c>
      <c r="AH16" s="39" t="str">
        <f t="shared" si="2"/>
        <v xml:space="preserve"> </v>
      </c>
      <c r="AI16" s="39" t="str">
        <f t="shared" si="2"/>
        <v xml:space="preserve"> </v>
      </c>
      <c r="AJ16" s="39" t="str">
        <f t="shared" si="2"/>
        <v xml:space="preserve"> </v>
      </c>
      <c r="AK16" s="39" t="str">
        <f t="shared" si="2"/>
        <v xml:space="preserve"> </v>
      </c>
      <c r="AL16" s="39" t="str">
        <f t="shared" si="2"/>
        <v xml:space="preserve"> </v>
      </c>
      <c r="AM16" s="39" t="str">
        <f t="shared" si="2"/>
        <v xml:space="preserve"> </v>
      </c>
      <c r="AN16" s="39" t="str">
        <f t="shared" si="2"/>
        <v xml:space="preserve"> </v>
      </c>
      <c r="AO16" s="39" t="str">
        <f t="shared" si="2"/>
        <v xml:space="preserve"> </v>
      </c>
      <c r="AP16" s="39" t="str">
        <f t="shared" si="2"/>
        <v xml:space="preserve"> </v>
      </c>
      <c r="AQ16" s="39" t="str">
        <f t="shared" si="2"/>
        <v xml:space="preserve"> </v>
      </c>
      <c r="AR16" s="39" t="str">
        <f t="shared" si="2"/>
        <v xml:space="preserve"> </v>
      </c>
      <c r="AS16" s="42">
        <f>D16-B16+1</f>
        <v>1</v>
      </c>
    </row>
    <row r="17" spans="1:60" ht="40.5" customHeight="1">
      <c r="A17" s="6">
        <v>5</v>
      </c>
      <c r="B17" s="14"/>
      <c r="C17" s="20" t="s">
        <v>4</v>
      </c>
      <c r="D17" s="21"/>
      <c r="E17" s="26"/>
      <c r="F17" s="29" t="s">
        <v>15</v>
      </c>
      <c r="G17" s="13"/>
      <c r="H17" s="19"/>
      <c r="I17" s="19"/>
      <c r="J17" s="29"/>
      <c r="K17" s="6"/>
      <c r="L17" s="13"/>
      <c r="M17" s="6"/>
      <c r="N17" s="39" t="str">
        <f t="shared" si="2"/>
        <v xml:space="preserve"> </v>
      </c>
      <c r="O17" s="39" t="str">
        <f t="shared" si="2"/>
        <v xml:space="preserve"> </v>
      </c>
      <c r="P17" s="39" t="str">
        <f t="shared" si="2"/>
        <v xml:space="preserve"> </v>
      </c>
      <c r="Q17" s="39" t="str">
        <f t="shared" si="2"/>
        <v xml:space="preserve"> </v>
      </c>
      <c r="R17" s="39" t="str">
        <f t="shared" si="2"/>
        <v xml:space="preserve"> </v>
      </c>
      <c r="S17" s="39" t="str">
        <f t="shared" si="2"/>
        <v xml:space="preserve"> </v>
      </c>
      <c r="T17" s="39" t="str">
        <f t="shared" si="2"/>
        <v xml:space="preserve"> </v>
      </c>
      <c r="U17" s="39" t="str">
        <f t="shared" si="2"/>
        <v xml:space="preserve"> </v>
      </c>
      <c r="V17" s="39" t="str">
        <f t="shared" si="2"/>
        <v xml:space="preserve"> </v>
      </c>
      <c r="W17" s="39" t="str">
        <f t="shared" si="2"/>
        <v xml:space="preserve"> </v>
      </c>
      <c r="X17" s="39" t="str">
        <f t="shared" si="2"/>
        <v xml:space="preserve"> </v>
      </c>
      <c r="Y17" s="39" t="str">
        <f t="shared" si="2"/>
        <v xml:space="preserve"> </v>
      </c>
      <c r="Z17" s="39" t="str">
        <f t="shared" si="2"/>
        <v xml:space="preserve"> </v>
      </c>
      <c r="AA17" s="39" t="str">
        <f t="shared" si="2"/>
        <v xml:space="preserve"> </v>
      </c>
      <c r="AB17" s="39" t="str">
        <f t="shared" si="2"/>
        <v xml:space="preserve"> </v>
      </c>
      <c r="AC17" s="39" t="str">
        <f t="shared" si="2"/>
        <v xml:space="preserve"> </v>
      </c>
      <c r="AD17" s="39" t="str">
        <f t="shared" si="2"/>
        <v xml:space="preserve"> </v>
      </c>
      <c r="AE17" s="39" t="str">
        <f t="shared" si="2"/>
        <v xml:space="preserve"> </v>
      </c>
      <c r="AF17" s="39" t="str">
        <f t="shared" si="2"/>
        <v xml:space="preserve"> </v>
      </c>
      <c r="AG17" s="39" t="str">
        <f t="shared" si="2"/>
        <v xml:space="preserve"> </v>
      </c>
      <c r="AH17" s="39" t="str">
        <f t="shared" si="2"/>
        <v xml:space="preserve"> </v>
      </c>
      <c r="AI17" s="39" t="str">
        <f t="shared" si="2"/>
        <v xml:space="preserve"> </v>
      </c>
      <c r="AJ17" s="39" t="str">
        <f t="shared" si="2"/>
        <v xml:space="preserve"> </v>
      </c>
      <c r="AK17" s="39" t="str">
        <f t="shared" si="2"/>
        <v xml:space="preserve"> </v>
      </c>
      <c r="AL17" s="39" t="str">
        <f t="shared" si="2"/>
        <v xml:space="preserve"> </v>
      </c>
      <c r="AM17" s="39" t="str">
        <f t="shared" si="2"/>
        <v xml:space="preserve"> </v>
      </c>
      <c r="AN17" s="39" t="str">
        <f t="shared" si="2"/>
        <v xml:space="preserve"> </v>
      </c>
      <c r="AO17" s="39" t="str">
        <f t="shared" si="2"/>
        <v xml:space="preserve"> </v>
      </c>
      <c r="AP17" s="39" t="str">
        <f t="shared" si="2"/>
        <v xml:space="preserve"> </v>
      </c>
      <c r="AQ17" s="39" t="str">
        <f t="shared" si="2"/>
        <v xml:space="preserve"> </v>
      </c>
      <c r="AR17" s="39" t="str">
        <f t="shared" si="2"/>
        <v xml:space="preserve"> </v>
      </c>
      <c r="AS17" s="42">
        <f>D17-B17+1</f>
        <v>1</v>
      </c>
    </row>
    <row r="18" spans="1:60">
      <c r="A18" s="7" t="s">
        <v>87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>
      <c r="A19" s="7" t="s">
        <v>85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>
      <c r="A20" s="8" t="s">
        <v>117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</sheetData>
  <protectedRanges>
    <protectedRange password="954F" sqref="G13:J13" name="範囲1"/>
  </protectedRanges>
  <mergeCells count="28">
    <mergeCell ref="L1:M1"/>
    <mergeCell ref="A2:M2"/>
    <mergeCell ref="K3:M3"/>
    <mergeCell ref="K4:M4"/>
    <mergeCell ref="L5:M5"/>
    <mergeCell ref="L6:M6"/>
    <mergeCell ref="L7:M7"/>
    <mergeCell ref="B11:F11"/>
    <mergeCell ref="G11:J11"/>
    <mergeCell ref="B12:F12"/>
    <mergeCell ref="G12:J12"/>
    <mergeCell ref="G13:J13"/>
    <mergeCell ref="G14:J14"/>
    <mergeCell ref="G15:J15"/>
    <mergeCell ref="G16:J16"/>
    <mergeCell ref="G17:J17"/>
    <mergeCell ref="A4:A5"/>
    <mergeCell ref="B4:E5"/>
    <mergeCell ref="F4:F5"/>
    <mergeCell ref="G4:J5"/>
    <mergeCell ref="A6:A7"/>
    <mergeCell ref="B6:E7"/>
    <mergeCell ref="F6:F7"/>
    <mergeCell ref="G6:J7"/>
    <mergeCell ref="A8:A9"/>
    <mergeCell ref="B8:E9"/>
    <mergeCell ref="F8:F9"/>
    <mergeCell ref="G8:M9"/>
  </mergeCells>
  <phoneticPr fontId="2"/>
  <pageMargins left="0.7" right="0.7" top="0.75" bottom="0.75" header="0.3" footer="0.3"/>
  <pageSetup paperSize="9" scale="92" fitToWidth="1" fitToHeight="1" orientation="landscape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0" showInputMessage="1" showErrorMessage="1">
          <x14:formula1>
            <xm:f>プルダウンリスト!$F$1:$F$2</xm:f>
          </x14:formula1>
          <xm:sqref>K13:K17</xm:sqref>
        </x14:dataValidation>
        <x14:dataValidation type="list" allowBlank="1" showDropDown="0" showInputMessage="1" showErrorMessage="1">
          <x14:formula1>
            <xm:f>プルダウンリスト!$A$1:$A$24</xm:f>
          </x14:formula1>
          <xm:sqref>B6:E7</xm:sqref>
        </x14:dataValidation>
        <x14:dataValidation type="list" allowBlank="1" showDropDown="0" showInputMessage="1" showErrorMessage="1">
          <x14:formula1>
            <xm:f>プルダウンリスト!$H$1:$H$47</xm:f>
          </x14:formula1>
          <xm:sqref>B4:E5</xm:sqref>
        </x14:dataValidation>
        <x14:dataValidation type="list" allowBlank="1" showDropDown="0" showInputMessage="1" showErrorMessage="1">
          <x14:formula1>
            <xm:f>プルダウンリスト!$D$1:$D$9</xm:f>
          </x14:formula1>
          <xm:sqref>G13:J17</xm:sqref>
        </x14:dataValidation>
        <x14:dataValidation type="list" allowBlank="1" showDropDown="0" showInputMessage="1" showErrorMessage="0">
          <x14:formula1>
            <xm:f>プルダウンリスト!$K$1:$K$31</xm:f>
          </x14:formula1>
          <xm:sqref>D13:D17 B13:B17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Y2465"/>
  <sheetViews>
    <sheetView zoomScale="115" zoomScaleNormal="115" workbookViewId="0">
      <selection activeCell="T4" sqref="T4"/>
    </sheetView>
  </sheetViews>
  <sheetFormatPr defaultColWidth="9" defaultRowHeight="12.95"/>
  <cols>
    <col min="1" max="1" width="12.25" style="44" customWidth="1"/>
    <col min="2" max="2" width="24.25" style="44" customWidth="1"/>
    <col min="3" max="3" width="32.625" style="44" customWidth="1"/>
    <col min="4" max="4" width="33.875" style="44" customWidth="1"/>
    <col min="5" max="5" width="28.375" style="44" customWidth="1"/>
    <col min="6" max="7" width="15.375" style="44" customWidth="1"/>
    <col min="8" max="8" width="14.875" style="44" customWidth="1"/>
    <col min="9" max="9" width="25" style="44" customWidth="1"/>
    <col min="10" max="10" width="15.875" style="44" customWidth="1"/>
    <col min="11" max="12" width="10.25" style="44" customWidth="1"/>
    <col min="13" max="13" width="11.25" style="44" customWidth="1"/>
    <col min="14" max="14" width="4.25" style="44" customWidth="1"/>
    <col min="15" max="15" width="11.125" style="44" customWidth="1"/>
    <col min="16" max="16" width="5.125" style="44" customWidth="1"/>
    <col min="17" max="17" width="7.25" style="44" customWidth="1"/>
    <col min="18" max="19" width="9" style="44"/>
    <col min="20" max="20" width="9.625" style="44" bestFit="1" customWidth="1"/>
    <col min="21" max="28" width="9" style="44"/>
    <col min="29" max="38" width="9.625" style="44" bestFit="1" customWidth="1"/>
    <col min="39" max="46" width="9" style="44"/>
    <col min="47" max="49" width="9.625" style="44" bestFit="1" customWidth="1"/>
    <col min="50" max="50" width="9.625" style="44" customWidth="1"/>
    <col min="51" max="65" width="9.625" style="44" bestFit="1" customWidth="1"/>
    <col min="66" max="16384" width="9" style="44"/>
  </cols>
  <sheetData>
    <row r="1" spans="1:51" ht="45" customHeight="1">
      <c r="A1" s="48" t="str">
        <f>IF('施設・事業所記入用【別紙２】'!B4="","○○都道府県派遣職員調査総括表",'施設・事業所記入用【別紙２】'!B4&amp;"派遣職員調査総括表")</f>
        <v>静岡県派遣職員調査総括表</v>
      </c>
      <c r="B1" s="53"/>
      <c r="C1" s="54"/>
      <c r="D1" s="53" t="s">
        <v>32</v>
      </c>
      <c r="E1" s="54"/>
      <c r="F1" s="54"/>
      <c r="G1" s="54"/>
      <c r="H1" s="54"/>
      <c r="I1" s="54"/>
      <c r="P1" s="61" t="s">
        <v>3</v>
      </c>
      <c r="R1" s="61"/>
      <c r="S1" s="61"/>
    </row>
    <row r="2" spans="1:51" ht="45" customHeight="1">
      <c r="A2" s="49"/>
      <c r="B2" s="54"/>
      <c r="C2" s="54"/>
      <c r="D2" s="49"/>
      <c r="E2" s="54"/>
      <c r="F2" s="54"/>
      <c r="G2" s="54"/>
      <c r="H2" s="54"/>
      <c r="I2" s="54"/>
    </row>
    <row r="3" spans="1:51" s="45" customFormat="1" ht="45" customHeight="1">
      <c r="A3" s="50" t="s">
        <v>90</v>
      </c>
      <c r="B3" s="51" t="s">
        <v>84</v>
      </c>
      <c r="C3" s="51" t="s">
        <v>29</v>
      </c>
      <c r="D3" s="51" t="s">
        <v>42</v>
      </c>
      <c r="E3" s="51" t="s">
        <v>0</v>
      </c>
      <c r="F3" s="51" t="s">
        <v>2</v>
      </c>
      <c r="G3" s="51" t="s">
        <v>6</v>
      </c>
      <c r="H3" s="51" t="s">
        <v>26</v>
      </c>
      <c r="I3" s="51" t="s">
        <v>23</v>
      </c>
      <c r="J3" s="51" t="s">
        <v>89</v>
      </c>
      <c r="K3" s="51"/>
      <c r="L3" s="51"/>
      <c r="M3" s="51"/>
      <c r="N3" s="51"/>
      <c r="O3" s="51"/>
      <c r="P3" s="51"/>
      <c r="Q3" s="51"/>
      <c r="R3" s="56"/>
      <c r="S3" s="67" t="s">
        <v>86</v>
      </c>
      <c r="T3" s="37">
        <v>45717</v>
      </c>
      <c r="U3" s="41">
        <f t="shared" ref="U3:AX3" si="0">+T3+1</f>
        <v>45718</v>
      </c>
      <c r="V3" s="41">
        <f t="shared" si="0"/>
        <v>45719</v>
      </c>
      <c r="W3" s="41">
        <f t="shared" si="0"/>
        <v>45720</v>
      </c>
      <c r="X3" s="41">
        <f t="shared" si="0"/>
        <v>45721</v>
      </c>
      <c r="Y3" s="41">
        <f t="shared" si="0"/>
        <v>45722</v>
      </c>
      <c r="Z3" s="41">
        <f t="shared" si="0"/>
        <v>45723</v>
      </c>
      <c r="AA3" s="41">
        <f t="shared" si="0"/>
        <v>45724</v>
      </c>
      <c r="AB3" s="41">
        <f t="shared" si="0"/>
        <v>45725</v>
      </c>
      <c r="AC3" s="41">
        <f t="shared" si="0"/>
        <v>45726</v>
      </c>
      <c r="AD3" s="41">
        <f t="shared" si="0"/>
        <v>45727</v>
      </c>
      <c r="AE3" s="41">
        <f t="shared" si="0"/>
        <v>45728</v>
      </c>
      <c r="AF3" s="41">
        <f t="shared" si="0"/>
        <v>45729</v>
      </c>
      <c r="AG3" s="41">
        <f t="shared" si="0"/>
        <v>45730</v>
      </c>
      <c r="AH3" s="41">
        <f t="shared" si="0"/>
        <v>45731</v>
      </c>
      <c r="AI3" s="41">
        <f t="shared" si="0"/>
        <v>45732</v>
      </c>
      <c r="AJ3" s="41">
        <f t="shared" si="0"/>
        <v>45733</v>
      </c>
      <c r="AK3" s="41">
        <f t="shared" si="0"/>
        <v>45734</v>
      </c>
      <c r="AL3" s="41">
        <f t="shared" si="0"/>
        <v>45735</v>
      </c>
      <c r="AM3" s="41">
        <f t="shared" si="0"/>
        <v>45736</v>
      </c>
      <c r="AN3" s="41">
        <f t="shared" si="0"/>
        <v>45737</v>
      </c>
      <c r="AO3" s="41">
        <f t="shared" si="0"/>
        <v>45738</v>
      </c>
      <c r="AP3" s="41">
        <f t="shared" si="0"/>
        <v>45739</v>
      </c>
      <c r="AQ3" s="41">
        <f t="shared" si="0"/>
        <v>45740</v>
      </c>
      <c r="AR3" s="41">
        <f t="shared" si="0"/>
        <v>45741</v>
      </c>
      <c r="AS3" s="41">
        <f t="shared" si="0"/>
        <v>45742</v>
      </c>
      <c r="AT3" s="41">
        <f t="shared" si="0"/>
        <v>45743</v>
      </c>
      <c r="AU3" s="41">
        <f t="shared" si="0"/>
        <v>45744</v>
      </c>
      <c r="AV3" s="41">
        <f t="shared" si="0"/>
        <v>45745</v>
      </c>
      <c r="AW3" s="41">
        <f t="shared" si="0"/>
        <v>45746</v>
      </c>
      <c r="AX3" s="41">
        <f t="shared" si="0"/>
        <v>45747</v>
      </c>
      <c r="AY3" s="71"/>
    </row>
    <row r="4" spans="1:51" s="45" customFormat="1" ht="14">
      <c r="A4" s="51"/>
      <c r="B4" s="51"/>
      <c r="C4" s="51"/>
      <c r="D4" s="51"/>
      <c r="E4" s="51"/>
      <c r="F4" s="51"/>
      <c r="G4" s="51"/>
      <c r="H4" s="51"/>
      <c r="I4" s="51"/>
      <c r="J4" s="51" t="s">
        <v>22</v>
      </c>
      <c r="K4" s="51" t="s">
        <v>16</v>
      </c>
      <c r="L4" s="51" t="s">
        <v>33</v>
      </c>
      <c r="M4" s="56" t="s">
        <v>11</v>
      </c>
      <c r="N4" s="58"/>
      <c r="O4" s="58"/>
      <c r="P4" s="58"/>
      <c r="Q4" s="64"/>
      <c r="R4" s="66" t="s">
        <v>12</v>
      </c>
      <c r="S4" s="68"/>
      <c r="T4" s="38">
        <f t="shared" ref="T4:AX4" si="1">+WEEKDAY(T3)</f>
        <v>7</v>
      </c>
      <c r="U4" s="38">
        <f t="shared" si="1"/>
        <v>1</v>
      </c>
      <c r="V4" s="38">
        <f t="shared" si="1"/>
        <v>2</v>
      </c>
      <c r="W4" s="38">
        <f t="shared" si="1"/>
        <v>3</v>
      </c>
      <c r="X4" s="38">
        <f t="shared" si="1"/>
        <v>4</v>
      </c>
      <c r="Y4" s="38">
        <f t="shared" si="1"/>
        <v>5</v>
      </c>
      <c r="Z4" s="38">
        <f t="shared" si="1"/>
        <v>6</v>
      </c>
      <c r="AA4" s="38">
        <f t="shared" si="1"/>
        <v>7</v>
      </c>
      <c r="AB4" s="38">
        <f t="shared" si="1"/>
        <v>1</v>
      </c>
      <c r="AC4" s="38">
        <f t="shared" si="1"/>
        <v>2</v>
      </c>
      <c r="AD4" s="38">
        <f t="shared" si="1"/>
        <v>3</v>
      </c>
      <c r="AE4" s="38">
        <f t="shared" si="1"/>
        <v>4</v>
      </c>
      <c r="AF4" s="38">
        <f t="shared" si="1"/>
        <v>5</v>
      </c>
      <c r="AG4" s="38">
        <f t="shared" si="1"/>
        <v>6</v>
      </c>
      <c r="AH4" s="38">
        <f t="shared" si="1"/>
        <v>7</v>
      </c>
      <c r="AI4" s="38">
        <f t="shared" si="1"/>
        <v>1</v>
      </c>
      <c r="AJ4" s="38">
        <f t="shared" si="1"/>
        <v>2</v>
      </c>
      <c r="AK4" s="38">
        <f t="shared" si="1"/>
        <v>3</v>
      </c>
      <c r="AL4" s="38">
        <f t="shared" si="1"/>
        <v>4</v>
      </c>
      <c r="AM4" s="38">
        <f t="shared" si="1"/>
        <v>5</v>
      </c>
      <c r="AN4" s="38">
        <f t="shared" si="1"/>
        <v>6</v>
      </c>
      <c r="AO4" s="38">
        <f t="shared" si="1"/>
        <v>7</v>
      </c>
      <c r="AP4" s="38">
        <f t="shared" si="1"/>
        <v>1</v>
      </c>
      <c r="AQ4" s="38">
        <f t="shared" si="1"/>
        <v>2</v>
      </c>
      <c r="AR4" s="38">
        <f t="shared" si="1"/>
        <v>3</v>
      </c>
      <c r="AS4" s="38">
        <f t="shared" si="1"/>
        <v>4</v>
      </c>
      <c r="AT4" s="38">
        <f t="shared" si="1"/>
        <v>5</v>
      </c>
      <c r="AU4" s="38">
        <f t="shared" si="1"/>
        <v>6</v>
      </c>
      <c r="AV4" s="38">
        <f t="shared" si="1"/>
        <v>7</v>
      </c>
      <c r="AW4" s="38">
        <f t="shared" si="1"/>
        <v>1</v>
      </c>
      <c r="AX4" s="38">
        <f t="shared" si="1"/>
        <v>2</v>
      </c>
      <c r="AY4" s="71"/>
    </row>
    <row r="5" spans="1:51" s="46" customFormat="1">
      <c r="A5" s="52" t="str">
        <f>'施設・事業所記入用【別紙２】'!$B$4</f>
        <v>静岡県</v>
      </c>
      <c r="B5" s="52">
        <f>'施設・事業所記入用【別紙２】'!$G$4</f>
        <v>0</v>
      </c>
      <c r="C5" s="52">
        <f>'施設・事業所記入用【別紙２】'!$B$6</f>
        <v>0</v>
      </c>
      <c r="D5" s="52">
        <f>'施設・事業所記入用【別紙２】'!$G$6</f>
        <v>0</v>
      </c>
      <c r="E5" s="52">
        <f>'施設・事業所記入用【別紙２】'!$G$8</f>
        <v>0</v>
      </c>
      <c r="F5" s="52">
        <f>'施設・事業所記入用【別紙２】'!$L$5</f>
        <v>0</v>
      </c>
      <c r="G5" s="52">
        <f>'施設・事業所記入用【別紙２】'!$L$6</f>
        <v>0</v>
      </c>
      <c r="H5" s="52">
        <f>'施設・事業所記入用【別紙２】'!$L$7</f>
        <v>0</v>
      </c>
      <c r="I5" s="52">
        <f>'施設・事業所記入用【別紙２】'!$B$8</f>
        <v>0</v>
      </c>
      <c r="J5" s="52">
        <f>'施設・事業所記入用【別紙２】'!$G$13</f>
        <v>0</v>
      </c>
      <c r="K5" s="52">
        <f>'施設・事業所記入用【別紙２】'!$K$13</f>
        <v>0</v>
      </c>
      <c r="L5" s="55">
        <f>'施設・事業所記入用【別紙２】'!$L$13</f>
        <v>0</v>
      </c>
      <c r="M5" s="57">
        <f>'施設・事業所記入用【別紙２】'!$B$13</f>
        <v>0</v>
      </c>
      <c r="N5" s="59" t="s">
        <v>4</v>
      </c>
      <c r="O5" s="60">
        <f>'施設・事業所記入用【別紙２】'!$D$13</f>
        <v>0</v>
      </c>
      <c r="P5" s="62">
        <f>'施設・事業所記入用【別紙２】'!$E$13</f>
        <v>0</v>
      </c>
      <c r="Q5" s="65" t="s">
        <v>15</v>
      </c>
      <c r="R5" s="55">
        <f>'施設・事業所記入用【別紙２】'!$M$13</f>
        <v>0</v>
      </c>
      <c r="S5" s="69" t="b">
        <f>+O5-M5+1=P5</f>
        <v>0</v>
      </c>
      <c r="T5" s="70" t="str">
        <f>IF(M5=T$3,"○","　")</f>
        <v>　</v>
      </c>
      <c r="U5" s="70" t="str">
        <f t="shared" ref="U5:AX9" si="2">IF(AND($M5&lt;=U$3,$M5+$AY5-1&gt;=U$3),"○"," ")</f>
        <v xml:space="preserve"> </v>
      </c>
      <c r="V5" s="70" t="str">
        <f t="shared" si="2"/>
        <v xml:space="preserve"> </v>
      </c>
      <c r="W5" s="70" t="str">
        <f t="shared" si="2"/>
        <v xml:space="preserve"> </v>
      </c>
      <c r="X5" s="70" t="str">
        <f t="shared" si="2"/>
        <v xml:space="preserve"> </v>
      </c>
      <c r="Y5" s="70" t="str">
        <f t="shared" si="2"/>
        <v xml:space="preserve"> </v>
      </c>
      <c r="Z5" s="70" t="str">
        <f t="shared" si="2"/>
        <v xml:space="preserve"> </v>
      </c>
      <c r="AA5" s="70" t="str">
        <f t="shared" si="2"/>
        <v xml:space="preserve"> </v>
      </c>
      <c r="AB5" s="70" t="str">
        <f t="shared" si="2"/>
        <v xml:space="preserve"> </v>
      </c>
      <c r="AC5" s="70" t="str">
        <f t="shared" si="2"/>
        <v xml:space="preserve"> </v>
      </c>
      <c r="AD5" s="70" t="str">
        <f t="shared" si="2"/>
        <v xml:space="preserve"> </v>
      </c>
      <c r="AE5" s="70" t="str">
        <f t="shared" si="2"/>
        <v xml:space="preserve"> </v>
      </c>
      <c r="AF5" s="70" t="str">
        <f t="shared" si="2"/>
        <v xml:space="preserve"> </v>
      </c>
      <c r="AG5" s="70" t="str">
        <f t="shared" si="2"/>
        <v xml:space="preserve"> </v>
      </c>
      <c r="AH5" s="70" t="str">
        <f t="shared" si="2"/>
        <v xml:space="preserve"> </v>
      </c>
      <c r="AI5" s="70" t="str">
        <f t="shared" si="2"/>
        <v xml:space="preserve"> </v>
      </c>
      <c r="AJ5" s="70" t="str">
        <f t="shared" si="2"/>
        <v xml:space="preserve"> </v>
      </c>
      <c r="AK5" s="70" t="str">
        <f t="shared" si="2"/>
        <v xml:space="preserve"> </v>
      </c>
      <c r="AL5" s="70" t="str">
        <f t="shared" si="2"/>
        <v xml:space="preserve"> </v>
      </c>
      <c r="AM5" s="70" t="str">
        <f t="shared" si="2"/>
        <v xml:space="preserve"> </v>
      </c>
      <c r="AN5" s="70" t="str">
        <f t="shared" si="2"/>
        <v xml:space="preserve"> </v>
      </c>
      <c r="AO5" s="70" t="str">
        <f t="shared" si="2"/>
        <v xml:space="preserve"> </v>
      </c>
      <c r="AP5" s="70" t="str">
        <f t="shared" si="2"/>
        <v xml:space="preserve"> </v>
      </c>
      <c r="AQ5" s="70" t="str">
        <f t="shared" si="2"/>
        <v xml:space="preserve"> </v>
      </c>
      <c r="AR5" s="70" t="str">
        <f t="shared" si="2"/>
        <v xml:space="preserve"> </v>
      </c>
      <c r="AS5" s="70" t="str">
        <f t="shared" si="2"/>
        <v xml:space="preserve"> </v>
      </c>
      <c r="AT5" s="70" t="str">
        <f t="shared" si="2"/>
        <v xml:space="preserve"> </v>
      </c>
      <c r="AU5" s="70" t="str">
        <f t="shared" si="2"/>
        <v xml:space="preserve"> </v>
      </c>
      <c r="AV5" s="70" t="str">
        <f t="shared" si="2"/>
        <v xml:space="preserve"> </v>
      </c>
      <c r="AW5" s="70" t="str">
        <f t="shared" si="2"/>
        <v xml:space="preserve"> </v>
      </c>
      <c r="AX5" s="70" t="str">
        <f t="shared" si="2"/>
        <v xml:space="preserve"> </v>
      </c>
      <c r="AY5" s="72">
        <f>'施設・事業所記入用【別紙２】'!D13-'施設・事業所記入用【別紙２】'!B13+1</f>
        <v>1</v>
      </c>
    </row>
    <row r="6" spans="1:51">
      <c r="A6" s="52" t="str">
        <f>'施設・事業所記入用【別紙２】'!$B$4</f>
        <v>静岡県</v>
      </c>
      <c r="B6" s="52">
        <f>'施設・事業所記入用【別紙２】'!$G$4</f>
        <v>0</v>
      </c>
      <c r="C6" s="52">
        <f>'施設・事業所記入用【別紙２】'!$B$6</f>
        <v>0</v>
      </c>
      <c r="D6" s="52">
        <f>'施設・事業所記入用【別紙２】'!$G$6</f>
        <v>0</v>
      </c>
      <c r="E6" s="52">
        <f>'施設・事業所記入用【別紙２】'!$G$8</f>
        <v>0</v>
      </c>
      <c r="F6" s="52">
        <f>'施設・事業所記入用【別紙２】'!$L$5</f>
        <v>0</v>
      </c>
      <c r="G6" s="52">
        <f>'施設・事業所記入用【別紙２】'!$L$6</f>
        <v>0</v>
      </c>
      <c r="H6" s="52">
        <f>'施設・事業所記入用【別紙２】'!$L$7</f>
        <v>0</v>
      </c>
      <c r="I6" s="52">
        <f>'施設・事業所記入用【別紙２】'!$B$8</f>
        <v>0</v>
      </c>
      <c r="J6" s="52">
        <f>'施設・事業所記入用【別紙２】'!$G$14</f>
        <v>0</v>
      </c>
      <c r="K6" s="52">
        <f>'施設・事業所記入用【別紙２】'!$K$14</f>
        <v>0</v>
      </c>
      <c r="L6" s="55">
        <f>'施設・事業所記入用【別紙２】'!$L$14</f>
        <v>0</v>
      </c>
      <c r="M6" s="57">
        <f>'施設・事業所記入用【別紙２】'!$B$14</f>
        <v>0</v>
      </c>
      <c r="N6" s="59" t="s">
        <v>4</v>
      </c>
      <c r="O6" s="60">
        <f>'施設・事業所記入用【別紙２】'!$D$14</f>
        <v>0</v>
      </c>
      <c r="P6" s="62">
        <f>'施設・事業所記入用【別紙２】'!$E$14</f>
        <v>0</v>
      </c>
      <c r="Q6" s="65" t="s">
        <v>15</v>
      </c>
      <c r="R6" s="55">
        <f>'施設・事業所記入用【別紙２】'!$M$14</f>
        <v>0</v>
      </c>
      <c r="S6" s="69" t="b">
        <f>+O6-M6+1=P6</f>
        <v>0</v>
      </c>
      <c r="T6" s="70" t="str">
        <f>IF(M6=T$3,"○","　")</f>
        <v>　</v>
      </c>
      <c r="U6" s="70" t="str">
        <f t="shared" si="2"/>
        <v xml:space="preserve"> </v>
      </c>
      <c r="V6" s="70" t="str">
        <f t="shared" si="2"/>
        <v xml:space="preserve"> </v>
      </c>
      <c r="W6" s="70" t="str">
        <f t="shared" si="2"/>
        <v xml:space="preserve"> </v>
      </c>
      <c r="X6" s="70" t="str">
        <f t="shared" si="2"/>
        <v xml:space="preserve"> </v>
      </c>
      <c r="Y6" s="70" t="str">
        <f t="shared" si="2"/>
        <v xml:space="preserve"> </v>
      </c>
      <c r="Z6" s="70" t="str">
        <f t="shared" si="2"/>
        <v xml:space="preserve"> </v>
      </c>
      <c r="AA6" s="70" t="str">
        <f t="shared" si="2"/>
        <v xml:space="preserve"> </v>
      </c>
      <c r="AB6" s="70" t="str">
        <f t="shared" si="2"/>
        <v xml:space="preserve"> </v>
      </c>
      <c r="AC6" s="70" t="str">
        <f t="shared" si="2"/>
        <v xml:space="preserve"> </v>
      </c>
      <c r="AD6" s="70" t="str">
        <f t="shared" si="2"/>
        <v xml:space="preserve"> </v>
      </c>
      <c r="AE6" s="70" t="str">
        <f t="shared" si="2"/>
        <v xml:space="preserve"> </v>
      </c>
      <c r="AF6" s="70" t="str">
        <f t="shared" si="2"/>
        <v xml:space="preserve"> </v>
      </c>
      <c r="AG6" s="70" t="str">
        <f t="shared" si="2"/>
        <v xml:space="preserve"> </v>
      </c>
      <c r="AH6" s="70" t="str">
        <f t="shared" si="2"/>
        <v xml:space="preserve"> </v>
      </c>
      <c r="AI6" s="70" t="str">
        <f t="shared" si="2"/>
        <v xml:space="preserve"> </v>
      </c>
      <c r="AJ6" s="70" t="str">
        <f t="shared" si="2"/>
        <v xml:space="preserve"> </v>
      </c>
      <c r="AK6" s="70" t="str">
        <f t="shared" si="2"/>
        <v xml:space="preserve"> </v>
      </c>
      <c r="AL6" s="70" t="str">
        <f t="shared" si="2"/>
        <v xml:space="preserve"> </v>
      </c>
      <c r="AM6" s="70" t="str">
        <f t="shared" si="2"/>
        <v xml:space="preserve"> </v>
      </c>
      <c r="AN6" s="70" t="str">
        <f t="shared" si="2"/>
        <v xml:space="preserve"> </v>
      </c>
      <c r="AO6" s="70" t="str">
        <f t="shared" si="2"/>
        <v xml:space="preserve"> </v>
      </c>
      <c r="AP6" s="70" t="str">
        <f t="shared" si="2"/>
        <v xml:space="preserve"> </v>
      </c>
      <c r="AQ6" s="70" t="str">
        <f t="shared" si="2"/>
        <v xml:space="preserve"> </v>
      </c>
      <c r="AR6" s="70" t="str">
        <f t="shared" si="2"/>
        <v xml:space="preserve"> </v>
      </c>
      <c r="AS6" s="70" t="str">
        <f t="shared" si="2"/>
        <v xml:space="preserve"> </v>
      </c>
      <c r="AT6" s="70" t="str">
        <f t="shared" si="2"/>
        <v xml:space="preserve"> </v>
      </c>
      <c r="AU6" s="70" t="str">
        <f t="shared" si="2"/>
        <v xml:space="preserve"> </v>
      </c>
      <c r="AV6" s="70" t="str">
        <f t="shared" si="2"/>
        <v xml:space="preserve"> </v>
      </c>
      <c r="AW6" s="70" t="str">
        <f t="shared" si="2"/>
        <v xml:space="preserve"> </v>
      </c>
      <c r="AX6" s="70" t="str">
        <f t="shared" si="2"/>
        <v xml:space="preserve"> </v>
      </c>
      <c r="AY6" s="72">
        <f>'施設・事業所記入用【別紙２】'!D14-'施設・事業所記入用【別紙２】'!B14+1</f>
        <v>1</v>
      </c>
    </row>
    <row r="7" spans="1:51">
      <c r="A7" s="52" t="str">
        <f>'施設・事業所記入用【別紙２】'!$B$4</f>
        <v>静岡県</v>
      </c>
      <c r="B7" s="52">
        <f>'施設・事業所記入用【別紙２】'!$G$4</f>
        <v>0</v>
      </c>
      <c r="C7" s="52">
        <f>'施設・事業所記入用【別紙２】'!$B$6</f>
        <v>0</v>
      </c>
      <c r="D7" s="52">
        <f>'施設・事業所記入用【別紙２】'!$G$6</f>
        <v>0</v>
      </c>
      <c r="E7" s="52">
        <f>'施設・事業所記入用【別紙２】'!$G$8</f>
        <v>0</v>
      </c>
      <c r="F7" s="52">
        <f>'施設・事業所記入用【別紙２】'!$L$5</f>
        <v>0</v>
      </c>
      <c r="G7" s="52">
        <f>'施設・事業所記入用【別紙２】'!$L$6</f>
        <v>0</v>
      </c>
      <c r="H7" s="52">
        <f>'施設・事業所記入用【別紙２】'!$L$7</f>
        <v>0</v>
      </c>
      <c r="I7" s="52">
        <f>'施設・事業所記入用【別紙２】'!$B$8</f>
        <v>0</v>
      </c>
      <c r="J7" s="52">
        <f>'施設・事業所記入用【別紙２】'!$G$15</f>
        <v>0</v>
      </c>
      <c r="K7" s="52">
        <f>'施設・事業所記入用【別紙２】'!$K$15</f>
        <v>0</v>
      </c>
      <c r="L7" s="55">
        <f>'施設・事業所記入用【別紙２】'!$L$15</f>
        <v>0</v>
      </c>
      <c r="M7" s="57">
        <f>'施設・事業所記入用【別紙２】'!$B$15</f>
        <v>0</v>
      </c>
      <c r="N7" s="59" t="s">
        <v>4</v>
      </c>
      <c r="O7" s="60">
        <f>'施設・事業所記入用【別紙２】'!$D$15</f>
        <v>0</v>
      </c>
      <c r="P7" s="62">
        <f>'施設・事業所記入用【別紙２】'!$E$15</f>
        <v>0</v>
      </c>
      <c r="Q7" s="65" t="s">
        <v>15</v>
      </c>
      <c r="R7" s="55">
        <f>'施設・事業所記入用【別紙２】'!$M$15</f>
        <v>0</v>
      </c>
      <c r="S7" s="69" t="b">
        <f>+O7-M7+1=P7</f>
        <v>0</v>
      </c>
      <c r="T7" s="70" t="str">
        <f>IF(M7=T$3,"○","　")</f>
        <v>　</v>
      </c>
      <c r="U7" s="70" t="str">
        <f t="shared" si="2"/>
        <v xml:space="preserve"> </v>
      </c>
      <c r="V7" s="70" t="str">
        <f t="shared" si="2"/>
        <v xml:space="preserve"> </v>
      </c>
      <c r="W7" s="70" t="str">
        <f t="shared" si="2"/>
        <v xml:space="preserve"> </v>
      </c>
      <c r="X7" s="70" t="str">
        <f t="shared" si="2"/>
        <v xml:space="preserve"> </v>
      </c>
      <c r="Y7" s="70" t="str">
        <f t="shared" si="2"/>
        <v xml:space="preserve"> </v>
      </c>
      <c r="Z7" s="70" t="str">
        <f t="shared" si="2"/>
        <v xml:space="preserve"> </v>
      </c>
      <c r="AA7" s="70" t="str">
        <f t="shared" si="2"/>
        <v xml:space="preserve"> </v>
      </c>
      <c r="AB7" s="70" t="str">
        <f t="shared" si="2"/>
        <v xml:space="preserve"> </v>
      </c>
      <c r="AC7" s="70" t="str">
        <f t="shared" si="2"/>
        <v xml:space="preserve"> </v>
      </c>
      <c r="AD7" s="70" t="str">
        <f t="shared" si="2"/>
        <v xml:space="preserve"> </v>
      </c>
      <c r="AE7" s="70" t="str">
        <f t="shared" si="2"/>
        <v xml:space="preserve"> </v>
      </c>
      <c r="AF7" s="70" t="str">
        <f t="shared" si="2"/>
        <v xml:space="preserve"> </v>
      </c>
      <c r="AG7" s="70" t="str">
        <f t="shared" si="2"/>
        <v xml:space="preserve"> </v>
      </c>
      <c r="AH7" s="70" t="str">
        <f t="shared" si="2"/>
        <v xml:space="preserve"> </v>
      </c>
      <c r="AI7" s="70" t="str">
        <f t="shared" si="2"/>
        <v xml:space="preserve"> </v>
      </c>
      <c r="AJ7" s="70" t="str">
        <f t="shared" si="2"/>
        <v xml:space="preserve"> </v>
      </c>
      <c r="AK7" s="70" t="str">
        <f t="shared" si="2"/>
        <v xml:space="preserve"> </v>
      </c>
      <c r="AL7" s="70" t="str">
        <f t="shared" si="2"/>
        <v xml:space="preserve"> </v>
      </c>
      <c r="AM7" s="70" t="str">
        <f t="shared" si="2"/>
        <v xml:space="preserve"> </v>
      </c>
      <c r="AN7" s="70" t="str">
        <f t="shared" si="2"/>
        <v xml:space="preserve"> </v>
      </c>
      <c r="AO7" s="70" t="str">
        <f t="shared" si="2"/>
        <v xml:space="preserve"> </v>
      </c>
      <c r="AP7" s="70" t="str">
        <f t="shared" si="2"/>
        <v xml:space="preserve"> </v>
      </c>
      <c r="AQ7" s="70" t="str">
        <f t="shared" si="2"/>
        <v xml:space="preserve"> </v>
      </c>
      <c r="AR7" s="70" t="str">
        <f t="shared" si="2"/>
        <v xml:space="preserve"> </v>
      </c>
      <c r="AS7" s="70" t="str">
        <f t="shared" si="2"/>
        <v xml:space="preserve"> </v>
      </c>
      <c r="AT7" s="70" t="str">
        <f t="shared" si="2"/>
        <v xml:space="preserve"> </v>
      </c>
      <c r="AU7" s="70" t="str">
        <f t="shared" si="2"/>
        <v xml:space="preserve"> </v>
      </c>
      <c r="AV7" s="70" t="str">
        <f t="shared" si="2"/>
        <v xml:space="preserve"> </v>
      </c>
      <c r="AW7" s="70" t="str">
        <f t="shared" si="2"/>
        <v xml:space="preserve"> </v>
      </c>
      <c r="AX7" s="70" t="str">
        <f t="shared" si="2"/>
        <v xml:space="preserve"> </v>
      </c>
      <c r="AY7" s="72">
        <f>'施設・事業所記入用【別紙２】'!D15-'施設・事業所記入用【別紙２】'!B15+1</f>
        <v>1</v>
      </c>
    </row>
    <row r="8" spans="1:51">
      <c r="A8" s="52" t="str">
        <f>'施設・事業所記入用【別紙２】'!$B$4</f>
        <v>静岡県</v>
      </c>
      <c r="B8" s="52">
        <f>'施設・事業所記入用【別紙２】'!$G$4</f>
        <v>0</v>
      </c>
      <c r="C8" s="52">
        <f>'施設・事業所記入用【別紙２】'!$B$6</f>
        <v>0</v>
      </c>
      <c r="D8" s="52">
        <f>'施設・事業所記入用【別紙２】'!$G$6</f>
        <v>0</v>
      </c>
      <c r="E8" s="52">
        <f>'施設・事業所記入用【別紙２】'!$G$8</f>
        <v>0</v>
      </c>
      <c r="F8" s="52">
        <f>'施設・事業所記入用【別紙２】'!$L$5</f>
        <v>0</v>
      </c>
      <c r="G8" s="52">
        <f>'施設・事業所記入用【別紙２】'!$L$6</f>
        <v>0</v>
      </c>
      <c r="H8" s="52">
        <f>'施設・事業所記入用【別紙２】'!$L$7</f>
        <v>0</v>
      </c>
      <c r="I8" s="52">
        <f>'施設・事業所記入用【別紙２】'!$B$8</f>
        <v>0</v>
      </c>
      <c r="J8" s="52">
        <f>'施設・事業所記入用【別紙２】'!$G$16</f>
        <v>0</v>
      </c>
      <c r="K8" s="52">
        <f>'施設・事業所記入用【別紙２】'!$K$16</f>
        <v>0</v>
      </c>
      <c r="L8" s="55">
        <f>'施設・事業所記入用【別紙２】'!$L$16</f>
        <v>0</v>
      </c>
      <c r="M8" s="57">
        <f>'施設・事業所記入用【別紙２】'!$B$16</f>
        <v>0</v>
      </c>
      <c r="N8" s="59" t="s">
        <v>4</v>
      </c>
      <c r="O8" s="60">
        <f>'施設・事業所記入用【別紙２】'!$D$16</f>
        <v>0</v>
      </c>
      <c r="P8" s="62">
        <f>'施設・事業所記入用【別紙２】'!$E$16</f>
        <v>0</v>
      </c>
      <c r="Q8" s="65" t="s">
        <v>15</v>
      </c>
      <c r="R8" s="55">
        <f>'施設・事業所記入用【別紙２】'!$M$16</f>
        <v>0</v>
      </c>
      <c r="S8" s="69" t="b">
        <f>+O8-M8+1=P8</f>
        <v>0</v>
      </c>
      <c r="T8" s="70" t="str">
        <f>IF(M8=T$3,"○","　")</f>
        <v>　</v>
      </c>
      <c r="U8" s="70" t="str">
        <f t="shared" si="2"/>
        <v xml:space="preserve"> </v>
      </c>
      <c r="V8" s="70" t="str">
        <f t="shared" si="2"/>
        <v xml:space="preserve"> </v>
      </c>
      <c r="W8" s="70" t="str">
        <f t="shared" si="2"/>
        <v xml:space="preserve"> </v>
      </c>
      <c r="X8" s="70" t="str">
        <f t="shared" si="2"/>
        <v xml:space="preserve"> </v>
      </c>
      <c r="Y8" s="70" t="str">
        <f t="shared" si="2"/>
        <v xml:space="preserve"> </v>
      </c>
      <c r="Z8" s="70" t="str">
        <f t="shared" si="2"/>
        <v xml:space="preserve"> </v>
      </c>
      <c r="AA8" s="70" t="str">
        <f t="shared" si="2"/>
        <v xml:space="preserve"> </v>
      </c>
      <c r="AB8" s="70" t="str">
        <f t="shared" si="2"/>
        <v xml:space="preserve"> </v>
      </c>
      <c r="AC8" s="70" t="str">
        <f t="shared" si="2"/>
        <v xml:space="preserve"> </v>
      </c>
      <c r="AD8" s="70" t="str">
        <f t="shared" si="2"/>
        <v xml:space="preserve"> </v>
      </c>
      <c r="AE8" s="70" t="str">
        <f t="shared" si="2"/>
        <v xml:space="preserve"> </v>
      </c>
      <c r="AF8" s="70" t="str">
        <f t="shared" si="2"/>
        <v xml:space="preserve"> </v>
      </c>
      <c r="AG8" s="70" t="str">
        <f t="shared" si="2"/>
        <v xml:space="preserve"> </v>
      </c>
      <c r="AH8" s="70" t="str">
        <f t="shared" si="2"/>
        <v xml:space="preserve"> </v>
      </c>
      <c r="AI8" s="70" t="str">
        <f t="shared" si="2"/>
        <v xml:space="preserve"> </v>
      </c>
      <c r="AJ8" s="70" t="str">
        <f t="shared" si="2"/>
        <v xml:space="preserve"> </v>
      </c>
      <c r="AK8" s="70" t="str">
        <f t="shared" si="2"/>
        <v xml:space="preserve"> </v>
      </c>
      <c r="AL8" s="70" t="str">
        <f t="shared" si="2"/>
        <v xml:space="preserve"> </v>
      </c>
      <c r="AM8" s="70" t="str">
        <f t="shared" si="2"/>
        <v xml:space="preserve"> </v>
      </c>
      <c r="AN8" s="70" t="str">
        <f t="shared" si="2"/>
        <v xml:space="preserve"> </v>
      </c>
      <c r="AO8" s="70" t="str">
        <f t="shared" si="2"/>
        <v xml:space="preserve"> </v>
      </c>
      <c r="AP8" s="70" t="str">
        <f t="shared" si="2"/>
        <v xml:space="preserve"> </v>
      </c>
      <c r="AQ8" s="70" t="str">
        <f t="shared" si="2"/>
        <v xml:space="preserve"> </v>
      </c>
      <c r="AR8" s="70" t="str">
        <f t="shared" si="2"/>
        <v xml:space="preserve"> </v>
      </c>
      <c r="AS8" s="70" t="str">
        <f t="shared" si="2"/>
        <v xml:space="preserve"> </v>
      </c>
      <c r="AT8" s="70" t="str">
        <f t="shared" si="2"/>
        <v xml:space="preserve"> </v>
      </c>
      <c r="AU8" s="70" t="str">
        <f t="shared" si="2"/>
        <v xml:space="preserve"> </v>
      </c>
      <c r="AV8" s="70" t="str">
        <f t="shared" si="2"/>
        <v xml:space="preserve"> </v>
      </c>
      <c r="AW8" s="70" t="str">
        <f t="shared" si="2"/>
        <v xml:space="preserve"> </v>
      </c>
      <c r="AX8" s="70" t="str">
        <f t="shared" si="2"/>
        <v xml:space="preserve"> </v>
      </c>
      <c r="AY8" s="72">
        <f>'施設・事業所記入用【別紙２】'!D16-'施設・事業所記入用【別紙２】'!B16+1</f>
        <v>1</v>
      </c>
    </row>
    <row r="9" spans="1:51">
      <c r="A9" s="52" t="str">
        <f>'施設・事業所記入用【別紙２】'!$B$4</f>
        <v>静岡県</v>
      </c>
      <c r="B9" s="52">
        <f>'施設・事業所記入用【別紙２】'!$G$4</f>
        <v>0</v>
      </c>
      <c r="C9" s="52">
        <f>'施設・事業所記入用【別紙２】'!$B$6</f>
        <v>0</v>
      </c>
      <c r="D9" s="52">
        <f>'施設・事業所記入用【別紙２】'!$G$6</f>
        <v>0</v>
      </c>
      <c r="E9" s="52">
        <f>'施設・事業所記入用【別紙２】'!$G$8</f>
        <v>0</v>
      </c>
      <c r="F9" s="52">
        <f>'施設・事業所記入用【別紙２】'!$L$5</f>
        <v>0</v>
      </c>
      <c r="G9" s="52">
        <f>'施設・事業所記入用【別紙２】'!$L$6</f>
        <v>0</v>
      </c>
      <c r="H9" s="52">
        <f>'施設・事業所記入用【別紙２】'!$L$7</f>
        <v>0</v>
      </c>
      <c r="I9" s="52">
        <f>'施設・事業所記入用【別紙２】'!$B$8</f>
        <v>0</v>
      </c>
      <c r="J9" s="52">
        <f>'施設・事業所記入用【別紙２】'!$G$17</f>
        <v>0</v>
      </c>
      <c r="K9" s="52">
        <f>'施設・事業所記入用【別紙２】'!$K$17</f>
        <v>0</v>
      </c>
      <c r="L9" s="55">
        <f>'施設・事業所記入用【別紙２】'!$L$17</f>
        <v>0</v>
      </c>
      <c r="M9" s="57">
        <f>'施設・事業所記入用【別紙２】'!$B$17</f>
        <v>0</v>
      </c>
      <c r="N9" s="59" t="s">
        <v>4</v>
      </c>
      <c r="O9" s="60">
        <f>'施設・事業所記入用【別紙２】'!$D$17</f>
        <v>0</v>
      </c>
      <c r="P9" s="63">
        <f>'施設・事業所記入用【別紙２】'!$E$17</f>
        <v>0</v>
      </c>
      <c r="Q9" s="65" t="s">
        <v>15</v>
      </c>
      <c r="R9" s="55">
        <f>'施設・事業所記入用【別紙２】'!$M$17</f>
        <v>0</v>
      </c>
      <c r="S9" s="69" t="b">
        <f>+O9-M9+1=P9</f>
        <v>0</v>
      </c>
      <c r="T9" s="70" t="str">
        <f>IF(M9=T$3,"○","　")</f>
        <v>　</v>
      </c>
      <c r="U9" s="70" t="str">
        <f t="shared" si="2"/>
        <v xml:space="preserve"> </v>
      </c>
      <c r="V9" s="70" t="str">
        <f t="shared" si="2"/>
        <v xml:space="preserve"> </v>
      </c>
      <c r="W9" s="70" t="str">
        <f t="shared" si="2"/>
        <v xml:space="preserve"> </v>
      </c>
      <c r="X9" s="70" t="str">
        <f t="shared" si="2"/>
        <v xml:space="preserve"> </v>
      </c>
      <c r="Y9" s="70" t="str">
        <f t="shared" si="2"/>
        <v xml:space="preserve"> </v>
      </c>
      <c r="Z9" s="70" t="str">
        <f t="shared" si="2"/>
        <v xml:space="preserve"> </v>
      </c>
      <c r="AA9" s="70" t="str">
        <f t="shared" si="2"/>
        <v xml:space="preserve"> </v>
      </c>
      <c r="AB9" s="70" t="str">
        <f t="shared" si="2"/>
        <v xml:space="preserve"> </v>
      </c>
      <c r="AC9" s="70" t="str">
        <f t="shared" si="2"/>
        <v xml:space="preserve"> </v>
      </c>
      <c r="AD9" s="70" t="str">
        <f t="shared" si="2"/>
        <v xml:space="preserve"> </v>
      </c>
      <c r="AE9" s="70" t="str">
        <f t="shared" si="2"/>
        <v xml:space="preserve"> </v>
      </c>
      <c r="AF9" s="70" t="str">
        <f t="shared" si="2"/>
        <v xml:space="preserve"> </v>
      </c>
      <c r="AG9" s="70" t="str">
        <f t="shared" si="2"/>
        <v xml:space="preserve"> </v>
      </c>
      <c r="AH9" s="70" t="str">
        <f t="shared" si="2"/>
        <v xml:space="preserve"> </v>
      </c>
      <c r="AI9" s="70" t="str">
        <f t="shared" si="2"/>
        <v xml:space="preserve"> </v>
      </c>
      <c r="AJ9" s="70" t="str">
        <f t="shared" si="2"/>
        <v xml:space="preserve"> </v>
      </c>
      <c r="AK9" s="70" t="str">
        <f t="shared" si="2"/>
        <v xml:space="preserve"> </v>
      </c>
      <c r="AL9" s="70" t="str">
        <f t="shared" si="2"/>
        <v xml:space="preserve"> </v>
      </c>
      <c r="AM9" s="70" t="str">
        <f t="shared" si="2"/>
        <v xml:space="preserve"> </v>
      </c>
      <c r="AN9" s="70" t="str">
        <f t="shared" si="2"/>
        <v xml:space="preserve"> </v>
      </c>
      <c r="AO9" s="70" t="str">
        <f t="shared" si="2"/>
        <v xml:space="preserve"> </v>
      </c>
      <c r="AP9" s="70" t="str">
        <f t="shared" si="2"/>
        <v xml:space="preserve"> </v>
      </c>
      <c r="AQ9" s="70" t="str">
        <f t="shared" si="2"/>
        <v xml:space="preserve"> </v>
      </c>
      <c r="AR9" s="70" t="str">
        <f t="shared" si="2"/>
        <v xml:space="preserve"> </v>
      </c>
      <c r="AS9" s="70" t="str">
        <f t="shared" si="2"/>
        <v xml:space="preserve"> </v>
      </c>
      <c r="AT9" s="70" t="str">
        <f t="shared" si="2"/>
        <v xml:space="preserve"> </v>
      </c>
      <c r="AU9" s="70" t="str">
        <f t="shared" si="2"/>
        <v xml:space="preserve"> </v>
      </c>
      <c r="AV9" s="70" t="str">
        <f t="shared" si="2"/>
        <v xml:space="preserve"> </v>
      </c>
      <c r="AW9" s="70" t="str">
        <f t="shared" si="2"/>
        <v xml:space="preserve"> </v>
      </c>
      <c r="AX9" s="70" t="str">
        <f t="shared" si="2"/>
        <v xml:space="preserve"> </v>
      </c>
      <c r="AY9" s="72">
        <f>'施設・事業所記入用【別紙２】'!D17-'施設・事業所記入用【別紙２】'!B17+1</f>
        <v>1</v>
      </c>
    </row>
    <row r="10" spans="1:51" s="47" customForma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pans="1:51" s="47" customFormat="1">
      <c r="A11" s="47">
        <v>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51" s="47" customForma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51" s="47" customForma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pans="1:51" s="47" customForma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51" s="47" customForma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1:51" s="47" customForma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1:19" s="47" customForma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1:19" s="47" customForma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1:19" s="47" customForma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 s="47" customForma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1:19" s="47" customForma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 s="47" customForma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 s="47" customForma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 s="47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 s="47" customForma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1:19" s="47" customForma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1:19" s="47" customForma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1:19" s="47" customForma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1:19" s="47" customForma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19" s="47" customForma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s="47" customForma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1:19" s="47" customForma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pans="1:19" s="47" customForma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1:19" s="47" customForma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</row>
    <row r="35" spans="1:19" s="47" customForma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s="47" customForma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1:19" s="47" customForma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1:19" s="47" customForma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1:19" s="47" customForma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1:19" s="47" customForma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</row>
    <row r="41" spans="1:19" s="47" customForma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19" s="47" customForma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19" s="47" customForma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19" s="47" customForma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1:19" s="47" customForma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s="47" customForma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</row>
    <row r="47" spans="1:19" s="47" customForma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 s="47" customForma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</row>
    <row r="49" spans="1:19" s="47" customForma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0" spans="1:19" s="47" customForma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1:19" s="47" customForma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</row>
    <row r="52" spans="1:19" s="47" customForma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</row>
    <row r="53" spans="1:19" s="47" customForma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19" s="47" customForma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19" s="47" customForma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1:19" s="47" customForma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</row>
    <row r="57" spans="1:19" s="47" customForma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</row>
    <row r="58" spans="1:19" s="47" customForma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</row>
    <row r="59" spans="1:19" s="47" customForma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</row>
    <row r="60" spans="1:19" s="47" customForma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  <row r="61" spans="1:19" s="47" customForma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</row>
    <row r="62" spans="1:19" s="47" customForma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19" s="47" customForma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</row>
    <row r="64" spans="1:19" s="47" customForma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</row>
    <row r="65" spans="1:19" s="47" customForma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</row>
    <row r="66" spans="1:19" s="47" customForma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</row>
    <row r="67" spans="1:19" s="47" customForma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</row>
    <row r="68" spans="1:19" s="47" customForma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</row>
    <row r="69" spans="1:19" s="47" customForma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</row>
    <row r="70" spans="1:19" s="47" customForma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</row>
    <row r="71" spans="1:19" s="47" customForma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  <row r="72" spans="1:19" s="47" customForma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</row>
    <row r="73" spans="1:19" s="47" customForma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pans="1:19" s="47" customForma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</row>
    <row r="75" spans="1:19" s="47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</row>
    <row r="76" spans="1:19" s="47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</row>
    <row r="77" spans="1:19" s="47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</row>
    <row r="78" spans="1:19" s="47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</row>
    <row r="79" spans="1:19" s="47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</row>
    <row r="80" spans="1:19" s="47" customForma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</row>
    <row r="81" spans="1:19" s="47" customForma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</row>
    <row r="82" spans="1:19" s="47" customForma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</row>
    <row r="83" spans="1:19" s="47" customForma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</row>
    <row r="84" spans="1:19" s="47" customForma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</row>
    <row r="85" spans="1:19" s="47" customForma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</row>
    <row r="86" spans="1:19" s="47" customForma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</row>
    <row r="87" spans="1:19" s="47" customForma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</row>
    <row r="88" spans="1:19" s="47" customForma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</row>
    <row r="89" spans="1:19" s="47" customForma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</row>
    <row r="90" spans="1:19" s="47" customForma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</row>
    <row r="91" spans="1:19" s="47" customForma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</row>
    <row r="92" spans="1:19" s="47" customForma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</row>
    <row r="93" spans="1:19" s="47" customForma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</row>
    <row r="94" spans="1:19" s="47" customForma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</row>
    <row r="95" spans="1:19" s="47" customForma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</row>
    <row r="96" spans="1:19" s="47" customForma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</row>
    <row r="97" spans="1:19" s="47" customForma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</row>
    <row r="98" spans="1:19" s="47" customForma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</row>
    <row r="99" spans="1:19" s="47" customForma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</row>
    <row r="100" spans="1:19" s="47" customForma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</row>
    <row r="101" spans="1:19" s="47" customForma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</row>
    <row r="102" spans="1:19" s="47" customForma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19" s="47" customForma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</row>
    <row r="104" spans="1:19" s="47" customForma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</row>
    <row r="105" spans="1:19" s="47" customForma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1:19" s="47" customForma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1:19" s="47" customForma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1:19" s="47" customForma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</row>
    <row r="109" spans="1:19" s="47" customForma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</row>
    <row r="110" spans="1:19" s="47" customForma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</row>
    <row r="111" spans="1:19" s="47" customForma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</row>
    <row r="112" spans="1:19" s="47" customForma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1:19" s="47" customForma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</row>
    <row r="114" spans="1:19" s="47" customForma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1:19" s="47" customForma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1:19" s="47" customForma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19" s="47" customForma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1:19" s="47" customForma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1:19" s="47" customForma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</row>
    <row r="120" spans="1:19" s="47" customForma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</row>
    <row r="121" spans="1:19" s="47" customForma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 s="47" customForma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 s="47" customForma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 s="47" customForma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</row>
    <row r="125" spans="1:19" s="47" customForma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</row>
    <row r="126" spans="1:19" s="47" customForma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 s="47" customForma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</row>
    <row r="128" spans="1:19" s="47" customForma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</row>
    <row r="129" spans="1:19" s="47" customForma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</row>
    <row r="130" spans="1:19" s="47" customForma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</row>
    <row r="131" spans="1:19" s="47" customForma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</row>
    <row r="132" spans="1:19" s="47" customForma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</row>
    <row r="133" spans="1:19" s="47" customForma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</row>
    <row r="134" spans="1:19" s="47" customForma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1:19" s="47" customForma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19" s="47" customForma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1:19" s="47" customForma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1:19" s="47" customForma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19" s="47" customForma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1:19" s="47" customForma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19" s="47" customForma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19" s="47" customForma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19" s="47" customForma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19" s="47" customForma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 s="47" customForma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 s="47" customForma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 s="47" customForma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1:19" s="47" customForma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 s="47" customForma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s="47" customForma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 s="47" customForma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</row>
    <row r="152" spans="1:19" s="47" customForma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</row>
    <row r="153" spans="1:19" s="47" customForma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 s="47" customForma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 s="47" customForma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 s="47" customForma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 s="47" customForma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 s="47" customForma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 s="47" customForma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s="47" customForma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19" s="47" customForma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19" s="47" customForma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19" s="47" customForma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</row>
    <row r="164" spans="1:19" s="47" customForma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19" s="47" customForma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</row>
    <row r="166" spans="1:19" s="47" customForma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</row>
    <row r="167" spans="1:19" s="47" customForma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</row>
    <row r="168" spans="1:19" s="47" customForma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</row>
    <row r="169" spans="1:19" s="47" customForma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</row>
    <row r="170" spans="1:19" s="47" customForma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</row>
    <row r="171" spans="1:19" s="47" customForma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</row>
    <row r="172" spans="1:19" s="47" customForma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</row>
    <row r="173" spans="1:19" s="47" customForma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</row>
    <row r="174" spans="1:19" s="47" customForma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</row>
    <row r="175" spans="1:19" s="47" customForma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</row>
    <row r="176" spans="1:19" s="47" customForma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</row>
    <row r="177" spans="1:19" s="47" customForma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</row>
    <row r="178" spans="1:19" s="47" customForma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</row>
    <row r="179" spans="1:19" s="47" customForma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</row>
    <row r="180" spans="1:19" s="47" customForma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</row>
    <row r="181" spans="1:19" s="47" customForma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</row>
    <row r="182" spans="1:19" s="47" customForma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</row>
    <row r="183" spans="1:19" s="47" customForma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</row>
    <row r="184" spans="1:19" s="47" customForma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</row>
    <row r="185" spans="1:19" s="47" customForma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</row>
    <row r="186" spans="1:19" s="47" customForma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</row>
    <row r="187" spans="1:19" s="47" customForma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</row>
    <row r="188" spans="1:19" s="47" customForma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</row>
    <row r="189" spans="1:19" s="47" customForma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</row>
    <row r="190" spans="1:19" s="47" customForma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</row>
    <row r="191" spans="1:19" s="47" customForma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</row>
    <row r="192" spans="1:19" s="47" customForma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</row>
    <row r="193" spans="1:19" s="47" customForma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</row>
    <row r="194" spans="1:19" s="47" customForma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</row>
    <row r="195" spans="1:19" s="47" customForma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</row>
    <row r="196" spans="1:19" s="47" customForma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</row>
    <row r="197" spans="1:19" s="47" customForma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</row>
    <row r="198" spans="1:19" s="47" customForma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</row>
    <row r="199" spans="1:19" s="47" customForma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</row>
    <row r="200" spans="1:19" s="47" customForma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</row>
    <row r="201" spans="1:19" s="47" customForma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</row>
    <row r="202" spans="1:19" s="47" customForma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</row>
    <row r="203" spans="1:19" s="47" customForma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</row>
    <row r="204" spans="1:19" s="47" customForma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</row>
    <row r="205" spans="1:19" s="47" customForma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</row>
    <row r="206" spans="1:19" s="47" customForma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</row>
    <row r="207" spans="1:19" s="47" customForma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</row>
    <row r="208" spans="1:19" s="47" customForma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</row>
    <row r="209" spans="1:19" s="47" customForma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</row>
    <row r="210" spans="1:19" s="47" customForma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</row>
    <row r="211" spans="1:19" s="47" customForma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</row>
    <row r="212" spans="1:19" s="47" customForma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</row>
    <row r="213" spans="1:19" s="47" customForma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</row>
    <row r="214" spans="1:19" s="47" customForma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</row>
    <row r="215" spans="1:19" s="47" customForma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</row>
    <row r="216" spans="1:19" s="47" customForma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</row>
    <row r="217" spans="1:19" s="47" customForma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</row>
    <row r="218" spans="1:19" s="47" customForma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</row>
    <row r="219" spans="1:19" s="47" customForma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</row>
    <row r="220" spans="1:19" s="47" customForma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</row>
    <row r="221" spans="1:19" s="47" customForma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</row>
    <row r="222" spans="1:19" s="47" customForma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</row>
    <row r="223" spans="1:19" s="47" customForma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</row>
    <row r="224" spans="1:19" s="47" customForma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</row>
    <row r="225" spans="1:19" s="47" customForma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</row>
    <row r="226" spans="1:19" s="47" customForma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</row>
    <row r="227" spans="1:19" s="47" customForma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</row>
    <row r="228" spans="1:19" s="47" customForma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</row>
    <row r="229" spans="1:19" s="47" customForma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</row>
    <row r="230" spans="1:19" s="47" customForma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</row>
    <row r="231" spans="1:19" s="47" customForma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</row>
    <row r="232" spans="1:19" s="47" customForma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</row>
    <row r="233" spans="1:19" s="47" customForma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</row>
    <row r="234" spans="1:19" s="47" customForma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</row>
    <row r="235" spans="1:19" s="47" customForma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</row>
    <row r="236" spans="1:19" s="47" customForma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</row>
    <row r="237" spans="1:19" s="47" customForma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</row>
    <row r="238" spans="1:19" s="47" customForma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</row>
    <row r="239" spans="1:19" s="47" customForma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</row>
    <row r="240" spans="1:19" s="47" customForma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1" spans="1:19" s="47" customForma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</row>
    <row r="242" spans="1:19" s="47" customForma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</row>
    <row r="243" spans="1:19" s="47" customForma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</row>
    <row r="244" spans="1:19" s="47" customForma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</row>
    <row r="245" spans="1:19" s="47" customForma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</row>
    <row r="246" spans="1:19" s="47" customForma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</row>
    <row r="247" spans="1:19" s="47" customForma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</row>
    <row r="248" spans="1:19" s="47" customForma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</row>
    <row r="249" spans="1:19" s="47" customForma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</row>
    <row r="250" spans="1:19" s="47" customForma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</row>
    <row r="251" spans="1:19" s="47" customForma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</row>
    <row r="252" spans="1:19" s="47" customForma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</row>
    <row r="253" spans="1:19" s="47" customForma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</row>
    <row r="254" spans="1:19" s="47" customForma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</row>
    <row r="255" spans="1:19" s="47" customForma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</row>
    <row r="256" spans="1:19" s="47" customForma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</row>
    <row r="257" spans="1:19" s="47" customForma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</row>
    <row r="258" spans="1:19" s="47" customForma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</row>
    <row r="259" spans="1:19" s="47" customForma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</row>
    <row r="260" spans="1:19" s="47" customForma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</row>
    <row r="261" spans="1:19" s="47" customForma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</row>
    <row r="262" spans="1:19" s="47" customForma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</row>
    <row r="263" spans="1:19" s="47" customForma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</row>
    <row r="264" spans="1:19" s="47" customForma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</row>
    <row r="265" spans="1:19" s="47" customForma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</row>
    <row r="266" spans="1:19" s="47" customForma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</row>
    <row r="267" spans="1:19" s="47" customForma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</row>
    <row r="268" spans="1:19" s="47" customForma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</row>
    <row r="269" spans="1:19" s="47" customForma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</row>
    <row r="270" spans="1:19" s="47" customForma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</row>
    <row r="271" spans="1:19" s="47" customForma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</row>
    <row r="272" spans="1:19" s="47" customForma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</row>
    <row r="273" spans="1:19" s="47" customForma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</row>
    <row r="274" spans="1:19" s="47" customForma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</row>
    <row r="275" spans="1:19" s="47" customForma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</row>
    <row r="276" spans="1:19" s="47" customForma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</row>
    <row r="277" spans="1:19" s="47" customForma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</row>
    <row r="278" spans="1:19" s="47" customForma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</row>
    <row r="279" spans="1:19" s="47" customForma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</row>
    <row r="280" spans="1:19" s="47" customForma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</row>
    <row r="281" spans="1:19" s="47" customForma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</row>
    <row r="282" spans="1:19" s="47" customForma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</row>
    <row r="283" spans="1:19" s="47" customForma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</row>
    <row r="284" spans="1:19" s="47" customForma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</row>
    <row r="285" spans="1:19" s="47" customForma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</row>
    <row r="286" spans="1:19" s="47" customForma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</row>
    <row r="287" spans="1:19" s="47" customForma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</row>
    <row r="288" spans="1:19" s="47" customForma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</row>
    <row r="289" spans="1:19" s="47" customForma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</row>
    <row r="290" spans="1:19" s="47" customForma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</row>
    <row r="291" spans="1:19" s="47" customForma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</row>
    <row r="292" spans="1:19" s="47" customForma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</row>
    <row r="293" spans="1:19" s="47" customForma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</row>
    <row r="294" spans="1:19" s="47" customForma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</row>
    <row r="295" spans="1:19" s="47" customForma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</row>
    <row r="296" spans="1:19" s="47" customForma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</row>
    <row r="297" spans="1:19" s="47" customForma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</row>
    <row r="298" spans="1:19" s="47" customForma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</row>
    <row r="299" spans="1:19" s="47" customForma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</row>
    <row r="300" spans="1:19" s="47" customForma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</row>
    <row r="301" spans="1:19" s="47" customForma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</row>
    <row r="302" spans="1:19" s="47" customForma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</row>
    <row r="303" spans="1:19" s="47" customForma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</row>
    <row r="304" spans="1:19" s="47" customForma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</row>
    <row r="305" spans="1:19" s="47" customForma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</row>
    <row r="306" spans="1:19" s="47" customForma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</row>
    <row r="307" spans="1:19" s="47" customForma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</row>
    <row r="308" spans="1:19" s="47" customForma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</row>
    <row r="309" spans="1:19" s="47" customForma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</row>
    <row r="310" spans="1:19" s="47" customForma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</row>
    <row r="311" spans="1:19" s="47" customForma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</row>
    <row r="312" spans="1:19" s="47" customForma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</row>
    <row r="313" spans="1:19" s="47" customForma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</row>
    <row r="314" spans="1:19" s="47" customForma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</row>
    <row r="315" spans="1:19" s="47" customForma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</row>
    <row r="316" spans="1:19" s="47" customForma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</row>
    <row r="317" spans="1:19" s="47" customForma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</row>
    <row r="318" spans="1:19" s="47" customForma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</row>
    <row r="319" spans="1:19" s="47" customForma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</row>
    <row r="320" spans="1:19" s="47" customForma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</row>
    <row r="321" spans="1:19" s="47" customForma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</row>
    <row r="322" spans="1:19" s="47" customForma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</row>
    <row r="323" spans="1:19" s="47" customForma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</row>
    <row r="324" spans="1:19" s="47" customForma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</row>
    <row r="325" spans="1:19" s="47" customForma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</row>
    <row r="326" spans="1:19" s="47" customForma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</row>
    <row r="327" spans="1:19" s="47" customForma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</row>
    <row r="328" spans="1:19" s="47" customForma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</row>
    <row r="329" spans="1:19" s="47" customForma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</row>
    <row r="330" spans="1:19" s="47" customForma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</row>
    <row r="331" spans="1:19" s="47" customForma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</row>
    <row r="332" spans="1:19" s="47" customForma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</row>
    <row r="333" spans="1:19" s="47" customForma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</row>
    <row r="334" spans="1:19" s="47" customForma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</row>
    <row r="335" spans="1:19" s="47" customForma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</row>
    <row r="336" spans="1:19" s="47" customForma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</row>
    <row r="337" spans="1:19" s="47" customForma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</row>
    <row r="338" spans="1:19" s="47" customForma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</row>
    <row r="339" spans="1:19" s="47" customForma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</row>
    <row r="340" spans="1:19" s="47" customForma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</row>
    <row r="341" spans="1:19" s="47" customForma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</row>
    <row r="342" spans="1:19" s="47" customForma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</row>
    <row r="343" spans="1:19" s="47" customForma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</row>
    <row r="344" spans="1:19" s="47" customForma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</row>
    <row r="345" spans="1:19" s="47" customForma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</row>
    <row r="346" spans="1:19" s="47" customForma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</row>
    <row r="347" spans="1:19" s="47" customForma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</row>
    <row r="348" spans="1:19" s="47" customForma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</row>
    <row r="349" spans="1:19" s="47" customForma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</row>
    <row r="350" spans="1:19" s="47" customForma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</row>
    <row r="351" spans="1:19" s="47" customForma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</row>
    <row r="352" spans="1:19" s="47" customForma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</row>
    <row r="353" spans="1:19" s="47" customForma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</row>
    <row r="354" spans="1:19" s="47" customForma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</row>
    <row r="355" spans="1:19" s="47" customForma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</row>
    <row r="356" spans="1:19" s="47" customForma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</row>
    <row r="357" spans="1:19" s="47" customForma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</row>
    <row r="358" spans="1:19" s="47" customForma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</row>
    <row r="359" spans="1:19" s="47" customForma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</row>
    <row r="360" spans="1:19" s="47" customForma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</row>
    <row r="361" spans="1:19" s="47" customForma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</row>
    <row r="362" spans="1:19" s="47" customForma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</row>
    <row r="363" spans="1:19" s="47" customForma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</row>
    <row r="364" spans="1:19" s="47" customForma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</row>
    <row r="365" spans="1:19" s="47" customForma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</row>
    <row r="366" spans="1:19" s="47" customForma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</row>
    <row r="367" spans="1:19" s="47" customForma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</row>
    <row r="368" spans="1:19" s="47" customForma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</row>
    <row r="369" spans="1:19" s="47" customForma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</row>
    <row r="370" spans="1:19" s="47" customForma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</row>
    <row r="371" spans="1:19" s="47" customForma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</row>
    <row r="372" spans="1:19" s="47" customForma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</row>
    <row r="373" spans="1:19" s="47" customForma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</row>
    <row r="374" spans="1:19" s="47" customForma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</row>
    <row r="375" spans="1:19" s="47" customForma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</row>
    <row r="376" spans="1:19" s="47" customForma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</row>
    <row r="377" spans="1:19" s="47" customForma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</row>
    <row r="378" spans="1:19" s="47" customForma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</row>
    <row r="379" spans="1:19" s="47" customForma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</row>
    <row r="380" spans="1:19" s="47" customForma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</row>
    <row r="381" spans="1:19" s="47" customForma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</row>
    <row r="382" spans="1:19" s="47" customForma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</row>
    <row r="383" spans="1:19" s="47" customForma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</row>
    <row r="384" spans="1:19" s="47" customForma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</row>
    <row r="385" spans="1:19" s="47" customForma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</row>
    <row r="386" spans="1:19" s="47" customForma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</row>
    <row r="387" spans="1:19" s="47" customForma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</row>
    <row r="388" spans="1:19" s="47" customForma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</row>
    <row r="389" spans="1:19" s="47" customForma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</row>
    <row r="390" spans="1:19" s="47" customForma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</row>
    <row r="391" spans="1:19" s="47" customForma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</row>
    <row r="392" spans="1:19" s="47" customForma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</row>
    <row r="393" spans="1:19" s="47" customForma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</row>
    <row r="394" spans="1:19" s="47" customForma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</row>
    <row r="395" spans="1:19" s="47" customForma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</row>
    <row r="396" spans="1:19" s="47" customForma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</row>
    <row r="397" spans="1:19" s="47" customForma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</row>
    <row r="398" spans="1:19" s="47" customForma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</row>
    <row r="399" spans="1:19" s="47" customForma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</row>
    <row r="400" spans="1:19" s="47" customForma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</row>
    <row r="401" spans="1:19" s="47" customForma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</row>
    <row r="402" spans="1:19" s="47" customForma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</row>
    <row r="403" spans="1:19" s="47" customForma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</row>
    <row r="404" spans="1:19" s="47" customForma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</row>
    <row r="405" spans="1:19" s="47" customForma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</row>
    <row r="406" spans="1:19" s="47" customForma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</row>
    <row r="407" spans="1:19" s="47" customForma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</row>
    <row r="408" spans="1:19" s="47" customForma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</row>
    <row r="409" spans="1:19" s="47" customForma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</row>
    <row r="410" spans="1:19" s="47" customForma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</row>
    <row r="411" spans="1:19" s="47" customForma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</row>
    <row r="412" spans="1:19" s="47" customForma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</row>
    <row r="413" spans="1:19" s="47" customForma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</row>
    <row r="414" spans="1:19" s="47" customForma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</row>
    <row r="415" spans="1:19" s="47" customForma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</row>
    <row r="416" spans="1:19" s="47" customForma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</row>
    <row r="417" spans="1:19" s="47" customForma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</row>
    <row r="418" spans="1:19" s="47" customForma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</row>
    <row r="419" spans="1:19" s="47" customForma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</row>
    <row r="420" spans="1:19" s="47" customForma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</row>
    <row r="421" spans="1:19" s="47" customForma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</row>
    <row r="422" spans="1:19" s="47" customForma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</row>
    <row r="423" spans="1:19" s="47" customForma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</row>
    <row r="424" spans="1:19" s="47" customForma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</row>
    <row r="425" spans="1:19" s="47" customForma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</row>
    <row r="426" spans="1:19" s="47" customForma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</row>
    <row r="427" spans="1:19" s="47" customForma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</row>
    <row r="428" spans="1:19" s="47" customForma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</row>
    <row r="429" spans="1:19" s="47" customForma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</row>
    <row r="430" spans="1:19" s="47" customForma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</row>
    <row r="431" spans="1:19" s="47" customForma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</row>
    <row r="432" spans="1:19" s="47" customForma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</row>
    <row r="433" spans="1:19" s="47" customForma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</row>
    <row r="434" spans="1:19" s="47" customForma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</row>
    <row r="435" spans="1:19" s="47" customForma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</row>
    <row r="436" spans="1:19" s="47" customForma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</row>
    <row r="437" spans="1:19" s="47" customForma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</row>
    <row r="438" spans="1:19" s="47" customForma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</row>
    <row r="439" spans="1:19" s="47" customForma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</row>
    <row r="440" spans="1:19" s="47" customForma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</row>
    <row r="441" spans="1:19" s="47" customForma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</row>
    <row r="442" spans="1:19" s="47" customForma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</row>
    <row r="443" spans="1:19" s="47" customForma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</row>
    <row r="444" spans="1:19" s="47" customForma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</row>
    <row r="445" spans="1:19" s="47" customForma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</row>
    <row r="446" spans="1:19" s="47" customForma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</row>
    <row r="447" spans="1:19" s="47" customForma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</row>
    <row r="448" spans="1:19" s="47" customForma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</row>
    <row r="449" spans="1:19" s="47" customForma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</row>
    <row r="450" spans="1:19" s="47" customForma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</row>
    <row r="451" spans="1:19" s="47" customForma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</row>
    <row r="452" spans="1:19" s="47" customForma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</row>
    <row r="453" spans="1:19" s="47" customForma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</row>
    <row r="454" spans="1:19" s="47" customForma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</row>
    <row r="455" spans="1:19" s="47" customForma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</row>
    <row r="456" spans="1:19" s="47" customForma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</row>
    <row r="457" spans="1:19" s="47" customForma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</row>
    <row r="458" spans="1:19" s="47" customForma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</row>
    <row r="459" spans="1:19" s="47" customForma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</row>
    <row r="460" spans="1:19" s="47" customForma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</row>
    <row r="461" spans="1:19" s="47" customForma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</row>
    <row r="462" spans="1:19" s="47" customForma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</row>
    <row r="463" spans="1:19" s="47" customForma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</row>
    <row r="464" spans="1:19" s="47" customForma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</row>
    <row r="465" spans="1:19" s="47" customForma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</row>
    <row r="466" spans="1:19" s="47" customForma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</row>
    <row r="467" spans="1:19" s="47" customForma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</row>
    <row r="468" spans="1:19" s="47" customForma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</row>
    <row r="469" spans="1:19" s="47" customForma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</row>
    <row r="470" spans="1:19" s="47" customForma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</row>
    <row r="471" spans="1:19" s="47" customForma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</row>
    <row r="472" spans="1:19" s="47" customForma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</row>
    <row r="473" spans="1:19" s="47" customForma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</row>
    <row r="474" spans="1:19" s="47" customForma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</row>
    <row r="475" spans="1:19" s="47" customForma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</row>
    <row r="476" spans="1:19" s="47" customForma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</row>
    <row r="477" spans="1:19" s="47" customForma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</row>
    <row r="478" spans="1:19" s="47" customForma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</row>
    <row r="479" spans="1:19" s="47" customForma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</row>
    <row r="480" spans="1:19" s="47" customForma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</row>
    <row r="481" spans="1:19" s="47" customForma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</row>
    <row r="482" spans="1:19" s="47" customForma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</row>
    <row r="483" spans="1:19" s="47" customForma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</row>
    <row r="484" spans="1:19" s="47" customForma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</row>
    <row r="485" spans="1:19" s="47" customForma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</row>
    <row r="486" spans="1:19" s="47" customForma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</row>
    <row r="487" spans="1:19" s="47" customForma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</row>
    <row r="488" spans="1:19" s="47" customForma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</row>
    <row r="489" spans="1:19" s="47" customForma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</row>
    <row r="490" spans="1:19" s="47" customForma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</row>
    <row r="491" spans="1:19" s="47" customForma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</row>
    <row r="492" spans="1:19" s="47" customForma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</row>
    <row r="493" spans="1:19" s="47" customForma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</row>
    <row r="494" spans="1:19" s="47" customForma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</row>
    <row r="495" spans="1:19" s="47" customForma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</row>
    <row r="496" spans="1:19" s="47" customForma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</row>
    <row r="497" spans="1:19" s="47" customForma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</row>
    <row r="498" spans="1:19" s="47" customForma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</row>
    <row r="499" spans="1:19" s="47" customForma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</row>
    <row r="500" spans="1:19" s="47" customForma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</row>
    <row r="501" spans="1:19" s="47" customForma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</row>
    <row r="502" spans="1:19" s="47" customForma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</row>
    <row r="503" spans="1:19" s="47" customForma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</row>
    <row r="504" spans="1:19" s="47" customForma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</row>
    <row r="505" spans="1:19" s="47" customForma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</row>
    <row r="506" spans="1:19" s="47" customForma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</row>
    <row r="507" spans="1:19" s="47" customForma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</row>
    <row r="508" spans="1:19" s="47" customForma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</row>
    <row r="509" spans="1:19" s="47" customForma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</row>
    <row r="510" spans="1:19" s="47" customForma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</row>
    <row r="511" spans="1:19" s="47" customForma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</row>
    <row r="512" spans="1:19" s="47" customForma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</row>
    <row r="513" spans="1:19" s="47" customForma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</row>
    <row r="514" spans="1:19" s="47" customForma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</row>
    <row r="515" spans="1:19" s="47" customForma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</row>
    <row r="516" spans="1:19" s="47" customForma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</row>
    <row r="517" spans="1:19" s="47" customForma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</row>
    <row r="518" spans="1:19" s="47" customForma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</row>
    <row r="519" spans="1:19" s="47" customForma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</row>
    <row r="520" spans="1:19" s="47" customForma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</row>
    <row r="521" spans="1:19" s="47" customForma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</row>
    <row r="522" spans="1:19" s="47" customForma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</row>
    <row r="523" spans="1:19" s="47" customForma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</row>
    <row r="524" spans="1:19" s="47" customForma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</row>
    <row r="525" spans="1:19" s="47" customForma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</row>
    <row r="526" spans="1:19" s="47" customForma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</row>
    <row r="527" spans="1:19" s="47" customForma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</row>
    <row r="528" spans="1:19" s="47" customForma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</row>
    <row r="529" spans="1:19" s="47" customForma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</row>
    <row r="530" spans="1:19" s="47" customForma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</row>
    <row r="531" spans="1:19" s="47" customForma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</row>
    <row r="532" spans="1:19" s="47" customForma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</row>
    <row r="533" spans="1:19" s="47" customForma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</row>
    <row r="534" spans="1:19" s="47" customForma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</row>
    <row r="535" spans="1:19" s="47" customForma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</row>
    <row r="536" spans="1:19" s="47" customForma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</row>
    <row r="537" spans="1:19" s="47" customForma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</row>
    <row r="538" spans="1:19" s="47" customForma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</row>
    <row r="539" spans="1:19" s="47" customForma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</row>
    <row r="540" spans="1:19" s="47" customForma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</row>
    <row r="541" spans="1:19" s="47" customForma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</row>
    <row r="542" spans="1:19" s="47" customForma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</row>
    <row r="543" spans="1:19" s="47" customForma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</row>
    <row r="544" spans="1:19" s="47" customForma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</row>
    <row r="545" spans="1:19" s="47" customForma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</row>
    <row r="546" spans="1:19" s="47" customForma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</row>
    <row r="547" spans="1:19" s="47" customForma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</row>
    <row r="548" spans="1:19" s="47" customForma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</row>
    <row r="549" spans="1:19" s="47" customForma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</row>
    <row r="550" spans="1:19" s="47" customForma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</row>
    <row r="551" spans="1:19" s="47" customForma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</row>
    <row r="552" spans="1:19" s="47" customForma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</row>
    <row r="553" spans="1:19" s="47" customForma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</row>
    <row r="554" spans="1:19" s="47" customForma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</row>
    <row r="555" spans="1:19" s="47" customForma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</row>
    <row r="556" spans="1:19" s="47" customForma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</row>
    <row r="557" spans="1:19" s="47" customForma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</row>
    <row r="558" spans="1:19" s="47" customForma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</row>
    <row r="559" spans="1:19" s="47" customForma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</row>
    <row r="560" spans="1:19" s="47" customForma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</row>
    <row r="561" spans="1:19" s="47" customForma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</row>
    <row r="562" spans="1:19" s="47" customForma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</row>
    <row r="563" spans="1:19" s="47" customForma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</row>
    <row r="564" spans="1:19" s="47" customForma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</row>
    <row r="565" spans="1:19" s="47" customForma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</row>
    <row r="566" spans="1:19" s="47" customForma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</row>
    <row r="567" spans="1:19" s="47" customForma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</row>
    <row r="568" spans="1:19" s="47" customForma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</row>
    <row r="569" spans="1:19" s="47" customForma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</row>
    <row r="570" spans="1:19" s="47" customForma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</row>
    <row r="571" spans="1:19" s="47" customForma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</row>
    <row r="572" spans="1:19" s="47" customForma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</row>
    <row r="573" spans="1:19" s="47" customForma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</row>
    <row r="574" spans="1:19" s="47" customForma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</row>
    <row r="575" spans="1:19" s="47" customForma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</row>
    <row r="576" spans="1:19" s="47" customForma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</row>
    <row r="577" spans="1:19" s="47" customForma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</row>
    <row r="578" spans="1:19" s="47" customForma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</row>
    <row r="579" spans="1:19" s="47" customForma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</row>
    <row r="580" spans="1:19" s="47" customForma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</row>
    <row r="581" spans="1:19" s="47" customForma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</row>
    <row r="582" spans="1:19" s="47" customForma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</row>
    <row r="583" spans="1:19" s="47" customForma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</row>
    <row r="584" spans="1:19" s="47" customForma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</row>
    <row r="585" spans="1:19" s="47" customForma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</row>
    <row r="586" spans="1:19" s="47" customForma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</row>
    <row r="587" spans="1:19" s="47" customForma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</row>
    <row r="588" spans="1:19" s="47" customForma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</row>
    <row r="589" spans="1:19" s="47" customForma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</row>
    <row r="590" spans="1:19" s="47" customForma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</row>
    <row r="591" spans="1:19" s="47" customForma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</row>
    <row r="592" spans="1:19" s="47" customForma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</row>
    <row r="593" spans="1:19" s="47" customForma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</row>
    <row r="594" spans="1:19" s="47" customForma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</row>
    <row r="595" spans="1:19" s="47" customForma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</row>
    <row r="596" spans="1:19" s="47" customForma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</row>
    <row r="597" spans="1:19" s="47" customForma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</row>
    <row r="598" spans="1:19" s="47" customForma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</row>
    <row r="599" spans="1:19" s="47" customForma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</row>
    <row r="600" spans="1:19" s="47" customForma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</row>
    <row r="601" spans="1:19" s="47" customForma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</row>
    <row r="602" spans="1:19" s="47" customForma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</row>
    <row r="603" spans="1:19" s="47" customForma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</row>
    <row r="604" spans="1:19" s="47" customForma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</row>
    <row r="605" spans="1:19" s="47" customForma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</row>
    <row r="606" spans="1:19" s="47" customForma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</row>
    <row r="607" spans="1:19" s="47" customForma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</row>
    <row r="608" spans="1:19" s="47" customForma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</row>
    <row r="609" spans="1:19" s="47" customForma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</row>
    <row r="610" spans="1:19" s="47" customForma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</row>
    <row r="611" spans="1:19" s="47" customForma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</row>
    <row r="612" spans="1:19" s="47" customForma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</row>
    <row r="613" spans="1:19" s="47" customForma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</row>
    <row r="614" spans="1:19" s="47" customForma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</row>
    <row r="615" spans="1:19" s="47" customForma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</row>
    <row r="616" spans="1:19" s="47" customForma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</row>
    <row r="617" spans="1:19" s="47" customForma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</row>
    <row r="618" spans="1:19" s="47" customForma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</row>
    <row r="619" spans="1:19" s="47" customForma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</row>
    <row r="620" spans="1:19" s="47" customForma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</row>
    <row r="621" spans="1:19" s="47" customForma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</row>
    <row r="622" spans="1:19" s="47" customForma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</row>
    <row r="623" spans="1:19" s="47" customForma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</row>
    <row r="624" spans="1:19" s="47" customForma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</row>
    <row r="625" spans="1:19" s="47" customForma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</row>
    <row r="626" spans="1:19" s="47" customForma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</row>
    <row r="627" spans="1:19" s="47" customForma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</row>
    <row r="628" spans="1:19" s="47" customForma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</row>
    <row r="629" spans="1:19" s="47" customForma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</row>
    <row r="630" spans="1:19" s="47" customForma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</row>
    <row r="631" spans="1:19" s="47" customForma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</row>
    <row r="632" spans="1:19" s="47" customForma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</row>
    <row r="633" spans="1:19" s="47" customForma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</row>
    <row r="634" spans="1:19" s="47" customForma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</row>
    <row r="635" spans="1:19" s="47" customForma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</row>
    <row r="636" spans="1:19" s="47" customForma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</row>
    <row r="637" spans="1:19" s="47" customForma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</row>
    <row r="638" spans="1:19" s="47" customForma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</row>
    <row r="639" spans="1:19" s="47" customForma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</row>
    <row r="640" spans="1:19" s="47" customForma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</row>
    <row r="641" spans="1:19" s="47" customForma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</row>
    <row r="642" spans="1:19" s="47" customForma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</row>
    <row r="643" spans="1:19" s="47" customForma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</row>
    <row r="644" spans="1:19" s="47" customForma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</row>
    <row r="645" spans="1:19" s="47" customForma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</row>
    <row r="646" spans="1:19" s="47" customForma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</row>
    <row r="647" spans="1:19" s="47" customForma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</row>
    <row r="648" spans="1:19" s="47" customForma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</row>
    <row r="649" spans="1:19" s="47" customForma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</row>
    <row r="650" spans="1:19" s="47" customForma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</row>
    <row r="651" spans="1:19" s="47" customForma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</row>
    <row r="652" spans="1:19" s="47" customForma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</row>
    <row r="653" spans="1:19" s="47" customForma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</row>
    <row r="654" spans="1:19" s="47" customForma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</row>
    <row r="655" spans="1:19" s="47" customForma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</row>
    <row r="656" spans="1:19" s="47" customForma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</row>
    <row r="657" spans="1:19" s="47" customForma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</row>
    <row r="658" spans="1:19" s="47" customForma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</row>
    <row r="659" spans="1:19" s="47" customForma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</row>
    <row r="660" spans="1:19" s="47" customForma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</row>
    <row r="661" spans="1:19" s="47" customForma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</row>
    <row r="662" spans="1:19" s="47" customForma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</row>
    <row r="663" spans="1:19" s="47" customForma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</row>
    <row r="664" spans="1:19" s="47" customForma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</row>
    <row r="665" spans="1:19" s="47" customForma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</row>
    <row r="666" spans="1:19" s="47" customForma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</row>
    <row r="667" spans="1:19" s="47" customForma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</row>
    <row r="668" spans="1:19" s="47" customForma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</row>
    <row r="669" spans="1:19" s="47" customForma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</row>
    <row r="670" spans="1:19" s="47" customForma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</row>
    <row r="671" spans="1:19" s="47" customForma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</row>
    <row r="672" spans="1:19" s="47" customForma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</row>
    <row r="673" spans="1:19" s="47" customForma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</row>
    <row r="674" spans="1:19" s="47" customForma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</row>
    <row r="675" spans="1:19" s="47" customForma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</row>
    <row r="676" spans="1:19" s="47" customForma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</row>
    <row r="677" spans="1:19" s="47" customForma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</row>
    <row r="678" spans="1:19" s="47" customForma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</row>
    <row r="679" spans="1:19" s="47" customForma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</row>
    <row r="680" spans="1:19" s="47" customForma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</row>
    <row r="681" spans="1:19" s="47" customForma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</row>
    <row r="682" spans="1:19" s="47" customForma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</row>
    <row r="683" spans="1:19" s="47" customForma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</row>
    <row r="684" spans="1:19" s="47" customForma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</row>
    <row r="685" spans="1:19" s="47" customForma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</row>
    <row r="686" spans="1:19" s="47" customForma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</row>
    <row r="687" spans="1:19" s="47" customForma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</row>
    <row r="688" spans="1:19" s="47" customForma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</row>
    <row r="689" spans="1:19" s="47" customForma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</row>
    <row r="690" spans="1:19" s="47" customForma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</row>
    <row r="691" spans="1:19" s="47" customForma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</row>
    <row r="692" spans="1:19" s="47" customForma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</row>
    <row r="693" spans="1:19" s="47" customForma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</row>
    <row r="694" spans="1:19" s="47" customForma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</row>
    <row r="695" spans="1:19" s="47" customForma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</row>
    <row r="696" spans="1:19" s="47" customForma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</row>
    <row r="697" spans="1:19" s="47" customForma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</row>
    <row r="698" spans="1:19" s="47" customForma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</row>
    <row r="699" spans="1:19" s="47" customForma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</row>
    <row r="700" spans="1:19" s="47" customForma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</row>
    <row r="701" spans="1:19" s="47" customForma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</row>
    <row r="702" spans="1:19" s="47" customForma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</row>
    <row r="703" spans="1:19" s="47" customForma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</row>
    <row r="704" spans="1:19" s="47" customForma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</row>
    <row r="705" spans="1:19" s="47" customForma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</row>
    <row r="706" spans="1:19" s="47" customForma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</row>
    <row r="707" spans="1:19" s="47" customForma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</row>
    <row r="708" spans="1:19" s="47" customForma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</row>
    <row r="709" spans="1:19" s="47" customForma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</row>
    <row r="710" spans="1:19" s="47" customForma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</row>
    <row r="711" spans="1:19" s="47" customForma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</row>
    <row r="712" spans="1:19" s="47" customForma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</row>
    <row r="713" spans="1:19" s="47" customForma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</row>
    <row r="714" spans="1:19" s="47" customForma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</row>
    <row r="715" spans="1:19" s="47" customForma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</row>
    <row r="716" spans="1:19" s="47" customForma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</row>
    <row r="717" spans="1:19" s="47" customForma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</row>
    <row r="718" spans="1:19" s="47" customForma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</row>
    <row r="719" spans="1:19" s="47" customForma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</row>
    <row r="720" spans="1:19" s="47" customForma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</row>
    <row r="721" spans="1:19" s="47" customForma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</row>
    <row r="722" spans="1:19" s="47" customForma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</row>
    <row r="723" spans="1:19" s="47" customForma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</row>
    <row r="724" spans="1:19" s="47" customForma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</row>
    <row r="725" spans="1:19" s="47" customForma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</row>
    <row r="726" spans="1:19" s="47" customForma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</row>
    <row r="727" spans="1:19" s="47" customForma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</row>
    <row r="728" spans="1:19" s="47" customForma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</row>
    <row r="729" spans="1:19" s="47" customForma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</row>
    <row r="730" spans="1:19" s="47" customForma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</row>
    <row r="731" spans="1:19" s="47" customForma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</row>
    <row r="732" spans="1:19" s="47" customForma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</row>
    <row r="733" spans="1:19" s="47" customForma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</row>
    <row r="734" spans="1:19" s="47" customForma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</row>
    <row r="735" spans="1:19" s="47" customForma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</row>
    <row r="736" spans="1:19" s="47" customForma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</row>
    <row r="737" spans="1:19" s="47" customForma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</row>
    <row r="738" spans="1:19" s="47" customForma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</row>
    <row r="739" spans="1:19" s="47" customForma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</row>
    <row r="740" spans="1:19" s="47" customForma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</row>
    <row r="741" spans="1:19" s="47" customForma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</row>
    <row r="742" spans="1:19" s="47" customForma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</row>
    <row r="743" spans="1:19" s="47" customForma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</row>
    <row r="744" spans="1:19" s="47" customForma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</row>
    <row r="745" spans="1:19" s="47" customForma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</row>
    <row r="746" spans="1:19" s="47" customForma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</row>
    <row r="747" spans="1:19" s="47" customForma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</row>
    <row r="748" spans="1:19" s="47" customForma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</row>
    <row r="749" spans="1:19" s="47" customForma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</row>
    <row r="750" spans="1:19" s="47" customForma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</row>
    <row r="751" spans="1:19" s="47" customForma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</row>
    <row r="752" spans="1:19" s="47" customForma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</row>
    <row r="753" spans="1:19" s="47" customForma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</row>
    <row r="754" spans="1:19" s="47" customForma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</row>
    <row r="755" spans="1:19" s="47" customForma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</row>
    <row r="756" spans="1:19" s="47" customForma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</row>
    <row r="757" spans="1:19" s="47" customForma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</row>
    <row r="758" spans="1:19" s="47" customForma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</row>
    <row r="759" spans="1:19" s="47" customForma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</row>
    <row r="760" spans="1:19" s="47" customForma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</row>
    <row r="761" spans="1:19" s="47" customForma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</row>
    <row r="762" spans="1:19" s="47" customForma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</row>
    <row r="763" spans="1:19" s="47" customForma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</row>
    <row r="764" spans="1:19" s="47" customForma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</row>
    <row r="765" spans="1:19" s="47" customForma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</row>
    <row r="766" spans="1:19" s="47" customForma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</row>
    <row r="767" spans="1:19" s="47" customForma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</row>
    <row r="768" spans="1:19" s="47" customForma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</row>
    <row r="769" spans="1:19" s="47" customForma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</row>
    <row r="770" spans="1:19" s="47" customForma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</row>
    <row r="771" spans="1:19" s="47" customForma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</row>
    <row r="772" spans="1:19" s="47" customForma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</row>
    <row r="773" spans="1:19" s="47" customForma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</row>
    <row r="774" spans="1:19" s="47" customForma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</row>
    <row r="775" spans="1:19" s="47" customForma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</row>
    <row r="776" spans="1:19" s="47" customForma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</row>
    <row r="777" spans="1:19" s="47" customForma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</row>
    <row r="778" spans="1:19" s="47" customForma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</row>
    <row r="779" spans="1:19" s="47" customForma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</row>
    <row r="780" spans="1:19" s="47" customForma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</row>
    <row r="781" spans="1:19" s="47" customForma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</row>
    <row r="782" spans="1:19" s="47" customForma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</row>
    <row r="783" spans="1:19" s="47" customForma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</row>
    <row r="784" spans="1:19" s="47" customForma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</row>
    <row r="785" spans="1:19" s="47" customForma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</row>
    <row r="786" spans="1:19" s="47" customForma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</row>
    <row r="787" spans="1:19" s="47" customForma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</row>
    <row r="788" spans="1:19" s="47" customForma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</row>
    <row r="789" spans="1:19" s="47" customForma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</row>
    <row r="790" spans="1:19" s="47" customForma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</row>
    <row r="791" spans="1:19" s="47" customForma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</row>
    <row r="792" spans="1:19" s="47" customForma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</row>
    <row r="793" spans="1:19" s="47" customForma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</row>
    <row r="794" spans="1:19" s="47" customForma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</row>
    <row r="795" spans="1:19" s="47" customForma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</row>
    <row r="796" spans="1:19" s="47" customForma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</row>
    <row r="797" spans="1:19" s="47" customForma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</row>
    <row r="798" spans="1:19" s="47" customForma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</row>
    <row r="799" spans="1:19" s="47" customForma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</row>
    <row r="800" spans="1:19" s="47" customForma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</row>
    <row r="801" spans="1:19" s="47" customForma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</row>
    <row r="802" spans="1:19" s="47" customForma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</row>
    <row r="803" spans="1:19" s="47" customForma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</row>
    <row r="804" spans="1:19" s="47" customForma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</row>
    <row r="805" spans="1:19" s="47" customForma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</row>
    <row r="806" spans="1:19" s="47" customForma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</row>
    <row r="807" spans="1:19" s="47" customForma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</row>
    <row r="808" spans="1:19" s="47" customForma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</row>
    <row r="809" spans="1:19" s="47" customForma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</row>
    <row r="810" spans="1:19" s="47" customForma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</row>
    <row r="811" spans="1:19" s="47" customForma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</row>
    <row r="812" spans="1:19" s="47" customForma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</row>
    <row r="813" spans="1:19" s="47" customForma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</row>
    <row r="814" spans="1:19" s="47" customForma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</row>
    <row r="815" spans="1:19" s="47" customForma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</row>
    <row r="816" spans="1:19" s="47" customForma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</row>
    <row r="817" spans="1:19" s="47" customForma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</row>
    <row r="818" spans="1:19" s="47" customForma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</row>
    <row r="819" spans="1:19" s="47" customForma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</row>
    <row r="820" spans="1:19" s="47" customForma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</row>
    <row r="821" spans="1:19" s="47" customForma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</row>
    <row r="822" spans="1:19" s="47" customForma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</row>
    <row r="823" spans="1:19" s="47" customForma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</row>
    <row r="824" spans="1:19" s="47" customForma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</row>
    <row r="825" spans="1:19" s="47" customForma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</row>
    <row r="826" spans="1:19" s="47" customForma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</row>
    <row r="827" spans="1:19" s="47" customForma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</row>
    <row r="828" spans="1:19" s="47" customForma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</row>
    <row r="829" spans="1:19" s="47" customForma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</row>
    <row r="830" spans="1:19" s="47" customForma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</row>
    <row r="831" spans="1:19" s="47" customForma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</row>
    <row r="832" spans="1:19" s="47" customForma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</row>
    <row r="833" spans="1:19" s="47" customForma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</row>
    <row r="834" spans="1:19" s="47" customForma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</row>
    <row r="835" spans="1:19" s="47" customForma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</row>
    <row r="836" spans="1:19" s="47" customForma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</row>
    <row r="837" spans="1:19" s="47" customForma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</row>
    <row r="838" spans="1:19" s="47" customForma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</row>
    <row r="839" spans="1:19" s="47" customForma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</row>
    <row r="840" spans="1:19" s="47" customForma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</row>
    <row r="841" spans="1:19" s="47" customForma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</row>
    <row r="842" spans="1:19" s="47" customForma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</row>
    <row r="843" spans="1:19" s="47" customForma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</row>
    <row r="844" spans="1:19" s="47" customForma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</row>
    <row r="845" spans="1:19" s="47" customForma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</row>
    <row r="846" spans="1:19" s="47" customForma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</row>
    <row r="847" spans="1:19" s="47" customForma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</row>
    <row r="848" spans="1:19" s="47" customForma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</row>
    <row r="849" spans="1:19" s="47" customForma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</row>
    <row r="850" spans="1:19" s="47" customForma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</row>
    <row r="851" spans="1:19" s="47" customForma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</row>
    <row r="852" spans="1:19" s="47" customForma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</row>
    <row r="853" spans="1:19" s="47" customForma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</row>
    <row r="854" spans="1:19" s="47" customForma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</row>
    <row r="855" spans="1:19" s="47" customForma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</row>
    <row r="856" spans="1:19" s="47" customForma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</row>
    <row r="857" spans="1:19" s="47" customForma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</row>
    <row r="858" spans="1:19" s="47" customForma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</row>
    <row r="859" spans="1:19" s="47" customForma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</row>
    <row r="860" spans="1:19" s="47" customForma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</row>
    <row r="861" spans="1:19" s="47" customForma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</row>
    <row r="862" spans="1:19" s="47" customForma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</row>
    <row r="863" spans="1:19" s="47" customForma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</row>
    <row r="864" spans="1:19" s="47" customForma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</row>
    <row r="865" spans="1:19" s="47" customForma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</row>
    <row r="866" spans="1:19" s="47" customForma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</row>
    <row r="867" spans="1:19" s="47" customForma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</row>
    <row r="868" spans="1:19" s="47" customForma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</row>
    <row r="869" spans="1:19" s="47" customForma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</row>
    <row r="870" spans="1:19" s="47" customForma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</row>
    <row r="871" spans="1:19" s="47" customForma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</row>
    <row r="872" spans="1:19" s="47" customForma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</row>
    <row r="873" spans="1:19" s="47" customForma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</row>
    <row r="874" spans="1:19" s="47" customForma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</row>
    <row r="875" spans="1:19" s="47" customForma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</row>
    <row r="876" spans="1:19" s="47" customForma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</row>
    <row r="877" spans="1:19" s="47" customForma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</row>
    <row r="878" spans="1:19" s="47" customForma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</row>
    <row r="879" spans="1:19" s="47" customForma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</row>
    <row r="880" spans="1:19" s="47" customForma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</row>
    <row r="881" spans="1:19" s="47" customForma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</row>
    <row r="882" spans="1:19" s="47" customForma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</row>
    <row r="883" spans="1:19" s="47" customForma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</row>
    <row r="884" spans="1:19" s="47" customForma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</row>
    <row r="885" spans="1:19" s="47" customForma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</row>
    <row r="886" spans="1:19" s="47" customForma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</row>
    <row r="887" spans="1:19" s="47" customForma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</row>
    <row r="888" spans="1:19" s="47" customForma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</row>
    <row r="889" spans="1:19" s="47" customForma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</row>
    <row r="890" spans="1:19" s="47" customForma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</row>
    <row r="891" spans="1:19" s="47" customForma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</row>
    <row r="892" spans="1:19" s="47" customForma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</row>
    <row r="893" spans="1:19" s="47" customForma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</row>
    <row r="894" spans="1:19" s="47" customForma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</row>
    <row r="895" spans="1:19" s="47" customForma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</row>
    <row r="896" spans="1:19" s="47" customForma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</row>
    <row r="897" spans="1:19" s="47" customForma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</row>
    <row r="898" spans="1:19" s="47" customForma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</row>
    <row r="899" spans="1:19" s="47" customForma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</row>
    <row r="900" spans="1:19" s="47" customForma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</row>
    <row r="901" spans="1:19" s="47" customForma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</row>
    <row r="902" spans="1:19" s="47" customForma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</row>
    <row r="903" spans="1:19" s="47" customForma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</row>
    <row r="904" spans="1:19" s="47" customForma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</row>
    <row r="905" spans="1:19" s="47" customForma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</row>
    <row r="906" spans="1:19" s="47" customForma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</row>
    <row r="907" spans="1:19" s="47" customForma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</row>
    <row r="908" spans="1:19" s="47" customForma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</row>
    <row r="909" spans="1:19" s="47" customForma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</row>
    <row r="910" spans="1:19" s="47" customForma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</row>
    <row r="911" spans="1:19" s="47" customForma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</row>
    <row r="912" spans="1:19" s="47" customForma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</row>
    <row r="913" spans="1:19" s="47" customForma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</row>
    <row r="914" spans="1:19" s="47" customForma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</row>
    <row r="915" spans="1:19" s="47" customForma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</row>
    <row r="916" spans="1:19" s="47" customForma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</row>
    <row r="917" spans="1:19" s="47" customForma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</row>
    <row r="918" spans="1:19" s="47" customForma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</row>
    <row r="919" spans="1:19" s="47" customForma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</row>
    <row r="920" spans="1:19" s="47" customForma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</row>
    <row r="921" spans="1:19" s="47" customForma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</row>
    <row r="922" spans="1:19" s="47" customForma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</row>
    <row r="923" spans="1:19" s="47" customForma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</row>
    <row r="924" spans="1:19" s="47" customForma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</row>
    <row r="925" spans="1:19" s="47" customForma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</row>
    <row r="926" spans="1:19" s="47" customForma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</row>
    <row r="927" spans="1:19" s="47" customForma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</row>
    <row r="928" spans="1:19" s="47" customForma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</row>
    <row r="929" spans="1:19" s="47" customForma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</row>
    <row r="930" spans="1:19" s="47" customForma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</row>
    <row r="931" spans="1:19" s="47" customForma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</row>
    <row r="932" spans="1:19" s="47" customForma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</row>
    <row r="933" spans="1:19" s="47" customForma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</row>
    <row r="934" spans="1:19" s="47" customForma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</row>
    <row r="935" spans="1:19" s="47" customForma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</row>
    <row r="936" spans="1:19" s="47" customForma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</row>
    <row r="937" spans="1:19" s="47" customForma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</row>
    <row r="938" spans="1:19" s="47" customForma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</row>
    <row r="939" spans="1:19" s="47" customForma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</row>
    <row r="940" spans="1:19" s="47" customForma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</row>
    <row r="941" spans="1:19" s="47" customForma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</row>
    <row r="942" spans="1:19" s="47" customForma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</row>
    <row r="943" spans="1:19" s="47" customForma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</row>
    <row r="944" spans="1:19" s="47" customForma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</row>
    <row r="945" spans="1:19" s="47" customForma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</row>
    <row r="946" spans="1:19" s="47" customForma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</row>
    <row r="947" spans="1:19" s="47" customForma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</row>
    <row r="948" spans="1:19" s="47" customForma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</row>
    <row r="949" spans="1:19" s="47" customForma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</row>
    <row r="950" spans="1:19" s="47" customForma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</row>
    <row r="951" spans="1:19" s="47" customForma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</row>
    <row r="952" spans="1:19" s="47" customForma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</row>
    <row r="953" spans="1:19" s="47" customForma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</row>
    <row r="954" spans="1:19" s="47" customForma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</row>
    <row r="955" spans="1:19" s="47" customForma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</row>
    <row r="956" spans="1:19" s="47" customForma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</row>
    <row r="957" spans="1:19" s="47" customForma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</row>
    <row r="958" spans="1:19" s="47" customForma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</row>
    <row r="959" spans="1:19" s="47" customForma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</row>
    <row r="960" spans="1:19" s="47" customForma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</row>
    <row r="961" spans="1:19" s="47" customForma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</row>
    <row r="962" spans="1:19" s="47" customForma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</row>
    <row r="963" spans="1:19" s="47" customForma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</row>
    <row r="964" spans="1:19" s="47" customForma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</row>
    <row r="965" spans="1:19" s="47" customForma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</row>
    <row r="966" spans="1:19" s="47" customForma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</row>
    <row r="967" spans="1:19" s="47" customForma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</row>
    <row r="968" spans="1:19" s="47" customForma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</row>
    <row r="969" spans="1:19" s="47" customForma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</row>
    <row r="970" spans="1:19" s="47" customForma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</row>
    <row r="971" spans="1:19" s="47" customForma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</row>
    <row r="972" spans="1:19" s="47" customForma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</row>
    <row r="973" spans="1:19" s="47" customForma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</row>
    <row r="974" spans="1:19" s="47" customForma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</row>
    <row r="975" spans="1:19" s="47" customForma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</row>
    <row r="976" spans="1:19" s="47" customForma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</row>
    <row r="977" spans="1:19" s="47" customForma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</row>
    <row r="978" spans="1:19" s="47" customForma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</row>
    <row r="979" spans="1:19" s="47" customForma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</row>
    <row r="980" spans="1:19" s="47" customForma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</row>
    <row r="981" spans="1:19" s="47" customForma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</row>
    <row r="982" spans="1:19" s="47" customForma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</row>
    <row r="983" spans="1:19" s="47" customForma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</row>
    <row r="984" spans="1:19" s="47" customForma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</row>
    <row r="985" spans="1:19" s="47" customForma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</row>
    <row r="986" spans="1:19" s="47" customForma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</row>
    <row r="987" spans="1:19" s="47" customForma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</row>
    <row r="988" spans="1:19" s="47" customForma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</row>
    <row r="989" spans="1:19" s="47" customForma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</row>
    <row r="990" spans="1:19" s="47" customForma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</row>
    <row r="991" spans="1:19" s="47" customForma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</row>
    <row r="992" spans="1:19" s="47" customForma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</row>
    <row r="993" spans="1:19" s="47" customForma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</row>
    <row r="994" spans="1:19" s="47" customForma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</row>
    <row r="995" spans="1:19" s="47" customForma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</row>
    <row r="996" spans="1:19" s="47" customForma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</row>
    <row r="997" spans="1:19" s="47" customForma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</row>
    <row r="998" spans="1:19" s="47" customForma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</row>
    <row r="999" spans="1:19" s="47" customForma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</row>
    <row r="1000" spans="1:19" s="47" customForma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</row>
    <row r="1001" spans="1:19" s="47" customFormat="1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</row>
    <row r="1002" spans="1:19" s="47" customFormat="1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</row>
    <row r="1003" spans="1:19" s="47" customFormat="1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</row>
    <row r="1004" spans="1:19" s="47" customFormat="1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</row>
    <row r="1005" spans="1:19" s="47" customFormat="1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</row>
    <row r="1006" spans="1:19" s="47" customFormat="1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</row>
    <row r="1007" spans="1:19" s="47" customFormat="1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</row>
    <row r="1008" spans="1:19" s="47" customFormat="1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</row>
    <row r="1009" spans="1:19" s="47" customFormat="1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</row>
    <row r="1010" spans="1:19" s="47" customFormat="1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</row>
    <row r="1011" spans="1:19" s="47" customFormat="1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</row>
    <row r="1012" spans="1:19" s="47" customFormat="1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</row>
    <row r="1013" spans="1:19" s="47" customFormat="1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</row>
    <row r="1014" spans="1:19" s="47" customFormat="1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</row>
    <row r="1015" spans="1:19" s="47" customFormat="1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</row>
    <row r="1016" spans="1:19" s="47" customFormat="1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</row>
    <row r="1017" spans="1:19" s="47" customFormat="1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</row>
    <row r="1018" spans="1:19" s="47" customFormat="1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</row>
    <row r="1019" spans="1:19" s="47" customFormat="1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</row>
    <row r="1020" spans="1:19" s="47" customFormat="1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</row>
    <row r="1021" spans="1:19" s="47" customFormat="1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  <c r="S1021" s="47"/>
    </row>
    <row r="1022" spans="1:19" s="47" customFormat="1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  <c r="S1022" s="47"/>
    </row>
    <row r="1023" spans="1:19" s="47" customFormat="1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  <c r="S1023" s="47"/>
    </row>
    <row r="1024" spans="1:19" s="47" customFormat="1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  <c r="S1024" s="47"/>
    </row>
    <row r="1025" spans="1:19" s="47" customFormat="1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  <c r="S1025" s="47"/>
    </row>
    <row r="1026" spans="1:19" s="47" customFormat="1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</row>
    <row r="1027" spans="1:19" s="47" customFormat="1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  <c r="S1027" s="47"/>
    </row>
    <row r="1028" spans="1:19" s="47" customFormat="1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</row>
    <row r="1029" spans="1:19" s="47" customFormat="1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  <c r="S1029" s="47"/>
    </row>
    <row r="1030" spans="1:19" s="47" customFormat="1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  <c r="S1030" s="47"/>
    </row>
    <row r="1031" spans="1:19" s="47" customFormat="1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</row>
    <row r="1032" spans="1:19" s="47" customFormat="1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</row>
    <row r="1033" spans="1:19" s="47" customFormat="1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  <c r="S1033" s="47"/>
    </row>
    <row r="1034" spans="1:19" s="47" customFormat="1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  <c r="S1034" s="47"/>
    </row>
    <row r="1035" spans="1:19" s="47" customFormat="1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  <c r="S1035" s="47"/>
    </row>
    <row r="1036" spans="1:19" s="47" customFormat="1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  <c r="S1036" s="47"/>
    </row>
    <row r="1037" spans="1:19" s="47" customFormat="1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</row>
    <row r="1038" spans="1:19" s="47" customFormat="1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</row>
    <row r="1039" spans="1:19" s="47" customFormat="1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  <c r="S1039" s="47"/>
    </row>
    <row r="1040" spans="1:19" s="47" customFormat="1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</row>
    <row r="1041" spans="1:19" s="47" customFormat="1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</row>
    <row r="1042" spans="1:19" s="47" customFormat="1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  <c r="S1042" s="47"/>
    </row>
    <row r="1043" spans="1:19" s="47" customFormat="1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</row>
    <row r="1044" spans="1:19" s="47" customFormat="1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</row>
    <row r="1045" spans="1:19" s="47" customFormat="1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  <c r="S1045" s="47"/>
    </row>
    <row r="1046" spans="1:19" s="47" customFormat="1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  <c r="S1046" s="47"/>
    </row>
    <row r="1047" spans="1:19" s="47" customFormat="1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  <c r="S1047" s="47"/>
    </row>
    <row r="1048" spans="1:19" s="47" customFormat="1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  <c r="S1048" s="47"/>
    </row>
    <row r="1049" spans="1:19" s="47" customFormat="1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  <c r="S1049" s="47"/>
    </row>
    <row r="1050" spans="1:19" s="47" customFormat="1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  <c r="S1050" s="47"/>
    </row>
    <row r="1051" spans="1:19" s="47" customFormat="1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  <c r="S1051" s="47"/>
    </row>
    <row r="1052" spans="1:19" s="47" customFormat="1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  <c r="S1052" s="47"/>
    </row>
    <row r="1053" spans="1:19" s="47" customFormat="1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  <c r="S1053" s="47"/>
    </row>
    <row r="1054" spans="1:19" s="47" customFormat="1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  <c r="S1054" s="47"/>
    </row>
    <row r="1055" spans="1:19" s="47" customFormat="1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  <c r="S1055" s="47"/>
    </row>
    <row r="1056" spans="1:19" s="47" customFormat="1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  <c r="S1056" s="47"/>
    </row>
    <row r="1057" spans="1:19" s="47" customFormat="1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  <c r="S1057" s="47"/>
    </row>
    <row r="1058" spans="1:19" s="47" customFormat="1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  <c r="S1058" s="47"/>
    </row>
    <row r="1059" spans="1:19" s="47" customFormat="1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  <c r="S1059" s="47"/>
    </row>
    <row r="1060" spans="1:19" s="47" customFormat="1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  <c r="S1060" s="47"/>
    </row>
    <row r="1061" spans="1:19" s="47" customFormat="1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</row>
    <row r="1062" spans="1:19" s="47" customFormat="1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  <c r="S1062" s="47"/>
    </row>
    <row r="1063" spans="1:19" s="47" customFormat="1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  <c r="S1063" s="47"/>
    </row>
    <row r="1064" spans="1:19" s="47" customFormat="1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  <c r="S1064" s="47"/>
    </row>
    <row r="1065" spans="1:19" s="47" customFormat="1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  <c r="S1065" s="47"/>
    </row>
    <row r="1066" spans="1:19" s="47" customFormat="1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  <c r="S1066" s="47"/>
    </row>
    <row r="1067" spans="1:19" s="47" customFormat="1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  <c r="S1067" s="47"/>
    </row>
    <row r="1068" spans="1:19" s="47" customFormat="1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  <c r="S1068" s="47"/>
    </row>
    <row r="1069" spans="1:19" s="47" customFormat="1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  <c r="S1069" s="47"/>
    </row>
    <row r="1070" spans="1:19" s="47" customFormat="1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  <c r="S1070" s="47"/>
    </row>
    <row r="1071" spans="1:19" s="47" customFormat="1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  <c r="S1071" s="47"/>
    </row>
    <row r="1072" spans="1:19" s="47" customFormat="1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  <c r="O1072" s="47"/>
      <c r="P1072" s="47"/>
      <c r="Q1072" s="47"/>
      <c r="R1072" s="47"/>
      <c r="S1072" s="47"/>
    </row>
    <row r="1073" spans="1:19" s="47" customFormat="1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  <c r="O1073" s="47"/>
      <c r="P1073" s="47"/>
      <c r="Q1073" s="47"/>
      <c r="R1073" s="47"/>
      <c r="S1073" s="47"/>
    </row>
    <row r="1074" spans="1:19" s="47" customFormat="1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  <c r="O1074" s="47"/>
      <c r="P1074" s="47"/>
      <c r="Q1074" s="47"/>
      <c r="R1074" s="47"/>
      <c r="S1074" s="47"/>
    </row>
    <row r="1075" spans="1:19" s="47" customFormat="1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  <c r="O1075" s="47"/>
      <c r="P1075" s="47"/>
      <c r="Q1075" s="47"/>
      <c r="R1075" s="47"/>
      <c r="S1075" s="47"/>
    </row>
    <row r="1076" spans="1:19" s="47" customFormat="1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  <c r="O1076" s="47"/>
      <c r="P1076" s="47"/>
      <c r="Q1076" s="47"/>
      <c r="R1076" s="47"/>
      <c r="S1076" s="47"/>
    </row>
    <row r="1077" spans="1:19" s="47" customFormat="1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  <c r="O1077" s="47"/>
      <c r="P1077" s="47"/>
      <c r="Q1077" s="47"/>
      <c r="R1077" s="47"/>
      <c r="S1077" s="47"/>
    </row>
    <row r="1078" spans="1:19" s="47" customFormat="1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  <c r="O1078" s="47"/>
      <c r="P1078" s="47"/>
      <c r="Q1078" s="47"/>
      <c r="R1078" s="47"/>
      <c r="S1078" s="47"/>
    </row>
    <row r="1079" spans="1:19" s="47" customFormat="1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  <c r="O1079" s="47"/>
      <c r="P1079" s="47"/>
      <c r="Q1079" s="47"/>
      <c r="R1079" s="47"/>
      <c r="S1079" s="47"/>
    </row>
    <row r="1080" spans="1:19" s="47" customFormat="1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  <c r="S1080" s="47"/>
    </row>
    <row r="1081" spans="1:19" s="47" customFormat="1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  <c r="O1081" s="47"/>
      <c r="P1081" s="47"/>
      <c r="Q1081" s="47"/>
      <c r="R1081" s="47"/>
      <c r="S1081" s="47"/>
    </row>
    <row r="1082" spans="1:19" s="47" customFormat="1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  <c r="O1082" s="47"/>
      <c r="P1082" s="47"/>
      <c r="Q1082" s="47"/>
      <c r="R1082" s="47"/>
      <c r="S1082" s="47"/>
    </row>
    <row r="1083" spans="1:19" s="47" customFormat="1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  <c r="O1083" s="47"/>
      <c r="P1083" s="47"/>
      <c r="Q1083" s="47"/>
      <c r="R1083" s="47"/>
      <c r="S1083" s="47"/>
    </row>
    <row r="1084" spans="1:19" s="47" customFormat="1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  <c r="O1084" s="47"/>
      <c r="P1084" s="47"/>
      <c r="Q1084" s="47"/>
      <c r="R1084" s="47"/>
      <c r="S1084" s="47"/>
    </row>
    <row r="1085" spans="1:19" s="47" customFormat="1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  <c r="P1085" s="47"/>
      <c r="Q1085" s="47"/>
      <c r="R1085" s="47"/>
      <c r="S1085" s="47"/>
    </row>
    <row r="1086" spans="1:19" s="47" customFormat="1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  <c r="P1086" s="47"/>
      <c r="Q1086" s="47"/>
      <c r="R1086" s="47"/>
      <c r="S1086" s="47"/>
    </row>
    <row r="1087" spans="1:19" s="47" customFormat="1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  <c r="O1087" s="47"/>
      <c r="P1087" s="47"/>
      <c r="Q1087" s="47"/>
      <c r="R1087" s="47"/>
      <c r="S1087" s="47"/>
    </row>
    <row r="1088" spans="1:19" s="47" customFormat="1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  <c r="O1088" s="47"/>
      <c r="P1088" s="47"/>
      <c r="Q1088" s="47"/>
      <c r="R1088" s="47"/>
      <c r="S1088" s="47"/>
    </row>
    <row r="1089" spans="1:19" s="47" customFormat="1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  <c r="O1089" s="47"/>
      <c r="P1089" s="47"/>
      <c r="Q1089" s="47"/>
      <c r="R1089" s="47"/>
      <c r="S1089" s="47"/>
    </row>
    <row r="1090" spans="1:19" s="47" customFormat="1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  <c r="O1090" s="47"/>
      <c r="P1090" s="47"/>
      <c r="Q1090" s="47"/>
      <c r="R1090" s="47"/>
      <c r="S1090" s="47"/>
    </row>
    <row r="1091" spans="1:19" s="47" customFormat="1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  <c r="O1091" s="47"/>
      <c r="P1091" s="47"/>
      <c r="Q1091" s="47"/>
      <c r="R1091" s="47"/>
      <c r="S1091" s="47"/>
    </row>
    <row r="1092" spans="1:19" s="47" customFormat="1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  <c r="O1092" s="47"/>
      <c r="P1092" s="47"/>
      <c r="Q1092" s="47"/>
      <c r="R1092" s="47"/>
      <c r="S1092" s="47"/>
    </row>
    <row r="1093" spans="1:19" s="47" customFormat="1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  <c r="O1093" s="47"/>
      <c r="P1093" s="47"/>
      <c r="Q1093" s="47"/>
      <c r="R1093" s="47"/>
      <c r="S1093" s="47"/>
    </row>
    <row r="1094" spans="1:19" s="47" customFormat="1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  <c r="O1094" s="47"/>
      <c r="P1094" s="47"/>
      <c r="Q1094" s="47"/>
      <c r="R1094" s="47"/>
      <c r="S1094" s="47"/>
    </row>
    <row r="1095" spans="1:19" s="47" customFormat="1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  <c r="O1095" s="47"/>
      <c r="P1095" s="47"/>
      <c r="Q1095" s="47"/>
      <c r="R1095" s="47"/>
      <c r="S1095" s="47"/>
    </row>
    <row r="1096" spans="1:19" s="47" customFormat="1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  <c r="O1096" s="47"/>
      <c r="P1096" s="47"/>
      <c r="Q1096" s="47"/>
      <c r="R1096" s="47"/>
      <c r="S1096" s="47"/>
    </row>
    <row r="1097" spans="1:19" s="47" customFormat="1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  <c r="O1097" s="47"/>
      <c r="P1097" s="47"/>
      <c r="Q1097" s="47"/>
      <c r="R1097" s="47"/>
      <c r="S1097" s="47"/>
    </row>
    <row r="1098" spans="1:19" s="47" customFormat="1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  <c r="O1098" s="47"/>
      <c r="P1098" s="47"/>
      <c r="Q1098" s="47"/>
      <c r="R1098" s="47"/>
      <c r="S1098" s="47"/>
    </row>
    <row r="1099" spans="1:19" s="47" customFormat="1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  <c r="O1099" s="47"/>
      <c r="P1099" s="47"/>
      <c r="Q1099" s="47"/>
      <c r="R1099" s="47"/>
      <c r="S1099" s="47"/>
    </row>
    <row r="1100" spans="1:19" s="47" customFormat="1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  <c r="O1100" s="47"/>
      <c r="P1100" s="47"/>
      <c r="Q1100" s="47"/>
      <c r="R1100" s="47"/>
      <c r="S1100" s="47"/>
    </row>
    <row r="1101" spans="1:19" s="47" customFormat="1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  <c r="O1101" s="47"/>
      <c r="P1101" s="47"/>
      <c r="Q1101" s="47"/>
      <c r="R1101" s="47"/>
      <c r="S1101" s="47"/>
    </row>
    <row r="1102" spans="1:19" s="47" customFormat="1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  <c r="O1102" s="47"/>
      <c r="P1102" s="47"/>
      <c r="Q1102" s="47"/>
      <c r="R1102" s="47"/>
      <c r="S1102" s="47"/>
    </row>
    <row r="1103" spans="1:19" s="47" customFormat="1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  <c r="S1103" s="47"/>
    </row>
    <row r="1104" spans="1:19" s="47" customFormat="1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  <c r="O1104" s="47"/>
      <c r="P1104" s="47"/>
      <c r="Q1104" s="47"/>
      <c r="R1104" s="47"/>
      <c r="S1104" s="47"/>
    </row>
    <row r="1105" spans="1:19" s="47" customFormat="1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  <c r="O1105" s="47"/>
      <c r="P1105" s="47"/>
      <c r="Q1105" s="47"/>
      <c r="R1105" s="47"/>
      <c r="S1105" s="47"/>
    </row>
    <row r="1106" spans="1:19" s="47" customFormat="1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  <c r="O1106" s="47"/>
      <c r="P1106" s="47"/>
      <c r="Q1106" s="47"/>
      <c r="R1106" s="47"/>
      <c r="S1106" s="47"/>
    </row>
    <row r="1107" spans="1:19" s="47" customFormat="1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  <c r="O1107" s="47"/>
      <c r="P1107" s="47"/>
      <c r="Q1107" s="47"/>
      <c r="R1107" s="47"/>
      <c r="S1107" s="47"/>
    </row>
    <row r="1108" spans="1:19" s="47" customFormat="1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  <c r="O1108" s="47"/>
      <c r="P1108" s="47"/>
      <c r="Q1108" s="47"/>
      <c r="R1108" s="47"/>
      <c r="S1108" s="47"/>
    </row>
    <row r="1109" spans="1:19" s="47" customFormat="1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47"/>
      <c r="S1109" s="47"/>
    </row>
    <row r="1110" spans="1:19" s="47" customFormat="1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  <c r="O1110" s="47"/>
      <c r="P1110" s="47"/>
      <c r="Q1110" s="47"/>
      <c r="R1110" s="47"/>
      <c r="S1110" s="47"/>
    </row>
    <row r="1111" spans="1:19" s="47" customFormat="1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  <c r="S1111" s="47"/>
    </row>
    <row r="1112" spans="1:19" s="47" customFormat="1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  <c r="O1112" s="47"/>
      <c r="P1112" s="47"/>
      <c r="Q1112" s="47"/>
      <c r="R1112" s="47"/>
      <c r="S1112" s="47"/>
    </row>
    <row r="1113" spans="1:19" s="47" customFormat="1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  <c r="O1113" s="47"/>
      <c r="P1113" s="47"/>
      <c r="Q1113" s="47"/>
      <c r="R1113" s="47"/>
      <c r="S1113" s="47"/>
    </row>
    <row r="1114" spans="1:19" s="47" customFormat="1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  <c r="N1114" s="47"/>
      <c r="O1114" s="47"/>
      <c r="P1114" s="47"/>
      <c r="Q1114" s="47"/>
      <c r="R1114" s="47"/>
      <c r="S1114" s="47"/>
    </row>
    <row r="1115" spans="1:19" s="47" customFormat="1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  <c r="S1115" s="47"/>
    </row>
    <row r="1116" spans="1:19" s="47" customFormat="1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  <c r="S1116" s="47"/>
    </row>
    <row r="1117" spans="1:19" s="47" customFormat="1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  <c r="S1117" s="47"/>
    </row>
    <row r="1118" spans="1:19" s="47" customFormat="1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  <c r="S1118" s="47"/>
    </row>
    <row r="1119" spans="1:19" s="47" customFormat="1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  <c r="S1119" s="47"/>
    </row>
    <row r="1120" spans="1:19" s="47" customFormat="1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  <c r="S1120" s="47"/>
    </row>
    <row r="1121" spans="1:19" s="47" customFormat="1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  <c r="S1121" s="47"/>
    </row>
    <row r="1122" spans="1:19" s="47" customFormat="1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  <c r="S1122" s="47"/>
    </row>
    <row r="1123" spans="1:19" s="47" customFormat="1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  <c r="S1123" s="47"/>
    </row>
    <row r="1124" spans="1:19" s="47" customFormat="1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  <c r="S1124" s="47"/>
    </row>
    <row r="1125" spans="1:19" s="47" customFormat="1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  <c r="S1125" s="47"/>
    </row>
    <row r="1126" spans="1:19" s="47" customFormat="1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  <c r="S1126" s="47"/>
    </row>
    <row r="1127" spans="1:19" s="47" customFormat="1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  <c r="S1127" s="47"/>
    </row>
    <row r="1128" spans="1:19" s="47" customFormat="1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  <c r="S1128" s="47"/>
    </row>
    <row r="1129" spans="1:19" s="47" customFormat="1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  <c r="S1129" s="47"/>
    </row>
    <row r="1130" spans="1:19" s="47" customFormat="1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  <c r="S1130" s="47"/>
    </row>
    <row r="1131" spans="1:19" s="47" customFormat="1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  <c r="S1131" s="47"/>
    </row>
    <row r="1132" spans="1:19" s="47" customFormat="1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  <c r="S1132" s="47"/>
    </row>
    <row r="1133" spans="1:19" s="47" customFormat="1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  <c r="S1133" s="47"/>
    </row>
    <row r="1134" spans="1:19" s="47" customFormat="1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  <c r="S1134" s="47"/>
    </row>
    <row r="1135" spans="1:19" s="47" customFormat="1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  <c r="S1135" s="47"/>
    </row>
    <row r="1136" spans="1:19" s="47" customFormat="1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  <c r="S1136" s="47"/>
    </row>
    <row r="1137" spans="1:19" s="47" customFormat="1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  <c r="N1137" s="47"/>
      <c r="O1137" s="47"/>
      <c r="P1137" s="47"/>
      <c r="Q1137" s="47"/>
      <c r="R1137" s="47"/>
      <c r="S1137" s="47"/>
    </row>
    <row r="1138" spans="1:19" s="47" customFormat="1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  <c r="N1138" s="47"/>
      <c r="O1138" s="47"/>
      <c r="P1138" s="47"/>
      <c r="Q1138" s="47"/>
      <c r="R1138" s="47"/>
      <c r="S1138" s="47"/>
    </row>
    <row r="1139" spans="1:19" s="47" customFormat="1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  <c r="N1139" s="47"/>
      <c r="O1139" s="47"/>
      <c r="P1139" s="47"/>
      <c r="Q1139" s="47"/>
      <c r="R1139" s="47"/>
      <c r="S1139" s="47"/>
    </row>
    <row r="1140" spans="1:19" s="47" customFormat="1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  <c r="S1140" s="47"/>
    </row>
    <row r="1141" spans="1:19" s="47" customFormat="1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  <c r="S1141" s="47"/>
    </row>
    <row r="1142" spans="1:19" s="47" customFormat="1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  <c r="S1142" s="47"/>
    </row>
    <row r="1143" spans="1:19" s="47" customFormat="1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  <c r="S1143" s="47"/>
    </row>
    <row r="1144" spans="1:19" s="47" customFormat="1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  <c r="S1144" s="47"/>
    </row>
    <row r="1145" spans="1:19" s="47" customFormat="1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  <c r="S1145" s="47"/>
    </row>
    <row r="1146" spans="1:19" s="47" customFormat="1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  <c r="S1146" s="47"/>
    </row>
    <row r="1147" spans="1:19" s="47" customFormat="1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  <c r="S1147" s="47"/>
    </row>
    <row r="1148" spans="1:19" s="47" customFormat="1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  <c r="S1148" s="47"/>
    </row>
    <row r="1149" spans="1:19" s="47" customFormat="1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  <c r="S1149" s="47"/>
    </row>
    <row r="1150" spans="1:19" s="47" customFormat="1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  <c r="N1150" s="47"/>
      <c r="O1150" s="47"/>
      <c r="P1150" s="47"/>
      <c r="Q1150" s="47"/>
      <c r="R1150" s="47"/>
      <c r="S1150" s="47"/>
    </row>
    <row r="1151" spans="1:19" s="47" customFormat="1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  <c r="S1151" s="47"/>
    </row>
    <row r="1152" spans="1:19" s="47" customFormat="1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  <c r="S1152" s="47"/>
    </row>
    <row r="1153" spans="1:19" s="47" customFormat="1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  <c r="S1153" s="47"/>
    </row>
    <row r="1154" spans="1:19" s="47" customFormat="1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  <c r="S1154" s="47"/>
    </row>
    <row r="1155" spans="1:19" s="47" customFormat="1">
      <c r="A1155" s="47"/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  <c r="S1155" s="47"/>
    </row>
    <row r="1156" spans="1:19" s="47" customFormat="1">
      <c r="A1156" s="47"/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  <c r="S1156" s="47"/>
    </row>
    <row r="1157" spans="1:19" s="47" customFormat="1">
      <c r="A1157" s="47"/>
      <c r="B1157" s="47"/>
      <c r="C1157" s="47"/>
      <c r="D1157" s="47"/>
      <c r="E1157" s="47"/>
      <c r="F1157" s="47"/>
      <c r="G1157" s="47"/>
      <c r="H1157" s="47"/>
      <c r="I1157" s="47"/>
      <c r="J1157" s="47"/>
      <c r="K1157" s="47"/>
      <c r="L1157" s="47"/>
      <c r="M1157" s="47"/>
      <c r="N1157" s="47"/>
      <c r="O1157" s="47"/>
      <c r="P1157" s="47"/>
      <c r="Q1157" s="47"/>
      <c r="R1157" s="47"/>
      <c r="S1157" s="47"/>
    </row>
    <row r="1158" spans="1:19" s="47" customFormat="1">
      <c r="A1158" s="47"/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  <c r="S1158" s="47"/>
    </row>
    <row r="1159" spans="1:19" s="47" customFormat="1">
      <c r="A1159" s="47"/>
      <c r="B1159" s="47"/>
      <c r="C1159" s="47"/>
      <c r="D1159" s="47"/>
      <c r="E1159" s="47"/>
      <c r="F1159" s="47"/>
      <c r="G1159" s="47"/>
      <c r="H1159" s="47"/>
      <c r="I1159" s="47"/>
      <c r="J1159" s="47"/>
      <c r="K1159" s="47"/>
      <c r="L1159" s="47"/>
      <c r="M1159" s="47"/>
      <c r="N1159" s="47"/>
      <c r="O1159" s="47"/>
      <c r="P1159" s="47"/>
      <c r="Q1159" s="47"/>
      <c r="R1159" s="47"/>
      <c r="S1159" s="47"/>
    </row>
    <row r="1160" spans="1:19" s="47" customFormat="1">
      <c r="A1160" s="47"/>
      <c r="B1160" s="47"/>
      <c r="C1160" s="47"/>
      <c r="D1160" s="47"/>
      <c r="E1160" s="47"/>
      <c r="F1160" s="47"/>
      <c r="G1160" s="47"/>
      <c r="H1160" s="47"/>
      <c r="I1160" s="47"/>
      <c r="J1160" s="47"/>
      <c r="K1160" s="47"/>
      <c r="L1160" s="47"/>
      <c r="M1160" s="47"/>
      <c r="N1160" s="47"/>
      <c r="O1160" s="47"/>
      <c r="P1160" s="47"/>
      <c r="Q1160" s="47"/>
      <c r="R1160" s="47"/>
      <c r="S1160" s="47"/>
    </row>
    <row r="1161" spans="1:19" s="47" customFormat="1">
      <c r="A1161" s="47"/>
      <c r="B1161" s="47"/>
      <c r="C1161" s="47"/>
      <c r="D1161" s="47"/>
      <c r="E1161" s="47"/>
      <c r="F1161" s="47"/>
      <c r="G1161" s="47"/>
      <c r="H1161" s="47"/>
      <c r="I1161" s="47"/>
      <c r="J1161" s="47"/>
      <c r="K1161" s="47"/>
      <c r="L1161" s="47"/>
      <c r="M1161" s="47"/>
      <c r="N1161" s="47"/>
      <c r="O1161" s="47"/>
      <c r="P1161" s="47"/>
      <c r="Q1161" s="47"/>
      <c r="R1161" s="47"/>
      <c r="S1161" s="47"/>
    </row>
    <row r="1162" spans="1:19" s="47" customFormat="1">
      <c r="A1162" s="47"/>
      <c r="B1162" s="47"/>
      <c r="C1162" s="47"/>
      <c r="D1162" s="47"/>
      <c r="E1162" s="47"/>
      <c r="F1162" s="47"/>
      <c r="G1162" s="47"/>
      <c r="H1162" s="47"/>
      <c r="I1162" s="47"/>
      <c r="J1162" s="47"/>
      <c r="K1162" s="47"/>
      <c r="L1162" s="47"/>
      <c r="M1162" s="47"/>
      <c r="N1162" s="47"/>
      <c r="O1162" s="47"/>
      <c r="P1162" s="47"/>
      <c r="Q1162" s="47"/>
      <c r="R1162" s="47"/>
      <c r="S1162" s="47"/>
    </row>
    <row r="1163" spans="1:19" s="47" customFormat="1">
      <c r="A1163" s="47"/>
      <c r="B1163" s="47"/>
      <c r="C1163" s="47"/>
      <c r="D1163" s="47"/>
      <c r="E1163" s="47"/>
      <c r="F1163" s="47"/>
      <c r="G1163" s="47"/>
      <c r="H1163" s="47"/>
      <c r="I1163" s="47"/>
      <c r="J1163" s="47"/>
      <c r="K1163" s="47"/>
      <c r="L1163" s="47"/>
      <c r="M1163" s="47"/>
      <c r="N1163" s="47"/>
      <c r="O1163" s="47"/>
      <c r="P1163" s="47"/>
      <c r="Q1163" s="47"/>
      <c r="R1163" s="47"/>
      <c r="S1163" s="47"/>
    </row>
    <row r="1164" spans="1:19" s="47" customFormat="1">
      <c r="A1164" s="47"/>
      <c r="B1164" s="47"/>
      <c r="C1164" s="47"/>
      <c r="D1164" s="47"/>
      <c r="E1164" s="47"/>
      <c r="F1164" s="47"/>
      <c r="G1164" s="47"/>
      <c r="H1164" s="47"/>
      <c r="I1164" s="47"/>
      <c r="J1164" s="47"/>
      <c r="K1164" s="47"/>
      <c r="L1164" s="47"/>
      <c r="M1164" s="47"/>
      <c r="N1164" s="47"/>
      <c r="O1164" s="47"/>
      <c r="P1164" s="47"/>
      <c r="Q1164" s="47"/>
      <c r="R1164" s="47"/>
      <c r="S1164" s="47"/>
    </row>
    <row r="1165" spans="1:19" s="47" customFormat="1">
      <c r="A1165" s="47"/>
      <c r="B1165" s="47"/>
      <c r="C1165" s="47"/>
      <c r="D1165" s="47"/>
      <c r="E1165" s="47"/>
      <c r="F1165" s="47"/>
      <c r="G1165" s="47"/>
      <c r="H1165" s="47"/>
      <c r="I1165" s="47"/>
      <c r="J1165" s="47"/>
      <c r="K1165" s="47"/>
      <c r="L1165" s="47"/>
      <c r="M1165" s="47"/>
      <c r="N1165" s="47"/>
      <c r="O1165" s="47"/>
      <c r="P1165" s="47"/>
      <c r="Q1165" s="47"/>
      <c r="R1165" s="47"/>
      <c r="S1165" s="47"/>
    </row>
    <row r="1166" spans="1:19" s="47" customFormat="1">
      <c r="A1166" s="47"/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47"/>
      <c r="M1166" s="47"/>
      <c r="N1166" s="47"/>
      <c r="O1166" s="47"/>
      <c r="P1166" s="47"/>
      <c r="Q1166" s="47"/>
      <c r="R1166" s="47"/>
      <c r="S1166" s="47"/>
    </row>
    <row r="1167" spans="1:19" s="47" customFormat="1">
      <c r="A1167" s="47"/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47"/>
      <c r="M1167" s="47"/>
      <c r="N1167" s="47"/>
      <c r="O1167" s="47"/>
      <c r="P1167" s="47"/>
      <c r="Q1167" s="47"/>
      <c r="R1167" s="47"/>
      <c r="S1167" s="47"/>
    </row>
    <row r="1168" spans="1:19" s="47" customFormat="1">
      <c r="A1168" s="47"/>
      <c r="B1168" s="47"/>
      <c r="C1168" s="47"/>
      <c r="D1168" s="47"/>
      <c r="E1168" s="47"/>
      <c r="F1168" s="47"/>
      <c r="G1168" s="47"/>
      <c r="H1168" s="47"/>
      <c r="I1168" s="47"/>
      <c r="J1168" s="47"/>
      <c r="K1168" s="47"/>
      <c r="L1168" s="47"/>
      <c r="M1168" s="47"/>
      <c r="N1168" s="47"/>
      <c r="O1168" s="47"/>
      <c r="P1168" s="47"/>
      <c r="Q1168" s="47"/>
      <c r="R1168" s="47"/>
      <c r="S1168" s="47"/>
    </row>
    <row r="1169" spans="1:19" s="47" customFormat="1">
      <c r="A1169" s="47"/>
      <c r="B1169" s="47"/>
      <c r="C1169" s="47"/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  <c r="S1169" s="47"/>
    </row>
    <row r="1170" spans="1:19" s="47" customFormat="1">
      <c r="A1170" s="47"/>
      <c r="B1170" s="47"/>
      <c r="C1170" s="47"/>
      <c r="D1170" s="47"/>
      <c r="E1170" s="47"/>
      <c r="F1170" s="47"/>
      <c r="G1170" s="47"/>
      <c r="H1170" s="47"/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  <c r="S1170" s="47"/>
    </row>
    <row r="1171" spans="1:19" s="47" customFormat="1">
      <c r="A1171" s="47"/>
      <c r="B1171" s="47"/>
      <c r="C1171" s="47"/>
      <c r="D1171" s="47"/>
      <c r="E1171" s="47"/>
      <c r="F1171" s="47"/>
      <c r="G1171" s="47"/>
      <c r="H1171" s="47"/>
      <c r="I1171" s="47"/>
      <c r="J1171" s="47"/>
      <c r="K1171" s="47"/>
      <c r="L1171" s="47"/>
      <c r="M1171" s="47"/>
      <c r="N1171" s="47"/>
      <c r="O1171" s="47"/>
      <c r="P1171" s="47"/>
      <c r="Q1171" s="47"/>
      <c r="R1171" s="47"/>
      <c r="S1171" s="47"/>
    </row>
    <row r="1172" spans="1:19" s="47" customFormat="1">
      <c r="A1172" s="47"/>
      <c r="B1172" s="47"/>
      <c r="C1172" s="47"/>
      <c r="D1172" s="47"/>
      <c r="E1172" s="47"/>
      <c r="F1172" s="47"/>
      <c r="G1172" s="47"/>
      <c r="H1172" s="47"/>
      <c r="I1172" s="47"/>
      <c r="J1172" s="47"/>
      <c r="K1172" s="47"/>
      <c r="L1172" s="47"/>
      <c r="M1172" s="47"/>
      <c r="N1172" s="47"/>
      <c r="O1172" s="47"/>
      <c r="P1172" s="47"/>
      <c r="Q1172" s="47"/>
      <c r="R1172" s="47"/>
      <c r="S1172" s="47"/>
    </row>
    <row r="1173" spans="1:19" s="47" customFormat="1">
      <c r="A1173" s="47"/>
      <c r="B1173" s="47"/>
      <c r="C1173" s="47"/>
      <c r="D1173" s="47"/>
      <c r="E1173" s="47"/>
      <c r="F1173" s="47"/>
      <c r="G1173" s="47"/>
      <c r="H1173" s="47"/>
      <c r="I1173" s="47"/>
      <c r="J1173" s="47"/>
      <c r="K1173" s="47"/>
      <c r="L1173" s="47"/>
      <c r="M1173" s="47"/>
      <c r="N1173" s="47"/>
      <c r="O1173" s="47"/>
      <c r="P1173" s="47"/>
      <c r="Q1173" s="47"/>
      <c r="R1173" s="47"/>
      <c r="S1173" s="47"/>
    </row>
    <row r="1174" spans="1:19" s="47" customFormat="1">
      <c r="A1174" s="47"/>
      <c r="B1174" s="47"/>
      <c r="C1174" s="47"/>
      <c r="D1174" s="47"/>
      <c r="E1174" s="47"/>
      <c r="F1174" s="47"/>
      <c r="G1174" s="47"/>
      <c r="H1174" s="47"/>
      <c r="I1174" s="47"/>
      <c r="J1174" s="47"/>
      <c r="K1174" s="47"/>
      <c r="L1174" s="47"/>
      <c r="M1174" s="47"/>
      <c r="N1174" s="47"/>
      <c r="O1174" s="47"/>
      <c r="P1174" s="47"/>
      <c r="Q1174" s="47"/>
      <c r="R1174" s="47"/>
      <c r="S1174" s="47"/>
    </row>
    <row r="1175" spans="1:19" s="47" customFormat="1">
      <c r="A1175" s="47"/>
      <c r="B1175" s="47"/>
      <c r="C1175" s="47"/>
      <c r="D1175" s="47"/>
      <c r="E1175" s="47"/>
      <c r="F1175" s="47"/>
      <c r="G1175" s="47"/>
      <c r="H1175" s="47"/>
      <c r="I1175" s="47"/>
      <c r="J1175" s="47"/>
      <c r="K1175" s="47"/>
      <c r="L1175" s="47"/>
      <c r="M1175" s="47"/>
      <c r="N1175" s="47"/>
      <c r="O1175" s="47"/>
      <c r="P1175" s="47"/>
      <c r="Q1175" s="47"/>
      <c r="R1175" s="47"/>
      <c r="S1175" s="47"/>
    </row>
    <row r="1176" spans="1:19" s="47" customFormat="1">
      <c r="A1176" s="47"/>
      <c r="B1176" s="47"/>
      <c r="C1176" s="47"/>
      <c r="D1176" s="47"/>
      <c r="E1176" s="47"/>
      <c r="F1176" s="47"/>
      <c r="G1176" s="47"/>
      <c r="H1176" s="47"/>
      <c r="I1176" s="47"/>
      <c r="J1176" s="47"/>
      <c r="K1176" s="47"/>
      <c r="L1176" s="47"/>
      <c r="M1176" s="47"/>
      <c r="N1176" s="47"/>
      <c r="O1176" s="47"/>
      <c r="P1176" s="47"/>
      <c r="Q1176" s="47"/>
      <c r="R1176" s="47"/>
      <c r="S1176" s="47"/>
    </row>
    <row r="1177" spans="1:19" s="47" customFormat="1">
      <c r="A1177" s="47"/>
      <c r="B1177" s="47"/>
      <c r="C1177" s="47"/>
      <c r="D1177" s="47"/>
      <c r="E1177" s="47"/>
      <c r="F1177" s="47"/>
      <c r="G1177" s="47"/>
      <c r="H1177" s="47"/>
      <c r="I1177" s="47"/>
      <c r="J1177" s="47"/>
      <c r="K1177" s="47"/>
      <c r="L1177" s="47"/>
      <c r="M1177" s="47"/>
      <c r="N1177" s="47"/>
      <c r="O1177" s="47"/>
      <c r="P1177" s="47"/>
      <c r="Q1177" s="47"/>
      <c r="R1177" s="47"/>
      <c r="S1177" s="47"/>
    </row>
    <row r="1178" spans="1:19" s="47" customFormat="1">
      <c r="A1178" s="47"/>
      <c r="B1178" s="47"/>
      <c r="C1178" s="47"/>
      <c r="D1178" s="47"/>
      <c r="E1178" s="47"/>
      <c r="F1178" s="47"/>
      <c r="G1178" s="47"/>
      <c r="H1178" s="47"/>
      <c r="I1178" s="47"/>
      <c r="J1178" s="47"/>
      <c r="K1178" s="47"/>
      <c r="L1178" s="47"/>
      <c r="M1178" s="47"/>
      <c r="N1178" s="47"/>
      <c r="O1178" s="47"/>
      <c r="P1178" s="47"/>
      <c r="Q1178" s="47"/>
      <c r="R1178" s="47"/>
      <c r="S1178" s="47"/>
    </row>
    <row r="1179" spans="1:19" s="47" customFormat="1">
      <c r="A1179" s="47"/>
      <c r="B1179" s="47"/>
      <c r="C1179" s="47"/>
      <c r="D1179" s="47"/>
      <c r="E1179" s="47"/>
      <c r="F1179" s="47"/>
      <c r="G1179" s="47"/>
      <c r="H1179" s="47"/>
      <c r="I1179" s="47"/>
      <c r="J1179" s="47"/>
      <c r="K1179" s="47"/>
      <c r="L1179" s="47"/>
      <c r="M1179" s="47"/>
      <c r="N1179" s="47"/>
      <c r="O1179" s="47"/>
      <c r="P1179" s="47"/>
      <c r="Q1179" s="47"/>
      <c r="R1179" s="47"/>
      <c r="S1179" s="47"/>
    </row>
    <row r="1180" spans="1:19" s="47" customFormat="1">
      <c r="A1180" s="47"/>
      <c r="B1180" s="47"/>
      <c r="C1180" s="47"/>
      <c r="D1180" s="47"/>
      <c r="E1180" s="47"/>
      <c r="F1180" s="47"/>
      <c r="G1180" s="47"/>
      <c r="H1180" s="47"/>
      <c r="I1180" s="47"/>
      <c r="J1180" s="47"/>
      <c r="K1180" s="47"/>
      <c r="L1180" s="47"/>
      <c r="M1180" s="47"/>
      <c r="N1180" s="47"/>
      <c r="O1180" s="47"/>
      <c r="P1180" s="47"/>
      <c r="Q1180" s="47"/>
      <c r="R1180" s="47"/>
      <c r="S1180" s="47"/>
    </row>
    <row r="1181" spans="1:19" s="47" customFormat="1">
      <c r="A1181" s="47"/>
      <c r="B1181" s="47"/>
      <c r="C1181" s="47"/>
      <c r="D1181" s="47"/>
      <c r="E1181" s="47"/>
      <c r="F1181" s="47"/>
      <c r="G1181" s="47"/>
      <c r="H1181" s="47"/>
      <c r="I1181" s="47"/>
      <c r="J1181" s="47"/>
      <c r="K1181" s="47"/>
      <c r="L1181" s="47"/>
      <c r="M1181" s="47"/>
      <c r="N1181" s="47"/>
      <c r="O1181" s="47"/>
      <c r="P1181" s="47"/>
      <c r="Q1181" s="47"/>
      <c r="R1181" s="47"/>
      <c r="S1181" s="47"/>
    </row>
    <row r="1182" spans="1:19" s="47" customFormat="1">
      <c r="A1182" s="47"/>
      <c r="B1182" s="47"/>
      <c r="C1182" s="47"/>
      <c r="D1182" s="47"/>
      <c r="E1182" s="47"/>
      <c r="F1182" s="47"/>
      <c r="G1182" s="47"/>
      <c r="H1182" s="47"/>
      <c r="I1182" s="47"/>
      <c r="J1182" s="47"/>
      <c r="K1182" s="47"/>
      <c r="L1182" s="47"/>
      <c r="M1182" s="47"/>
      <c r="N1182" s="47"/>
      <c r="O1182" s="47"/>
      <c r="P1182" s="47"/>
      <c r="Q1182" s="47"/>
      <c r="R1182" s="47"/>
      <c r="S1182" s="47"/>
    </row>
    <row r="1183" spans="1:19" s="47" customFormat="1">
      <c r="A1183" s="47"/>
      <c r="B1183" s="47"/>
      <c r="C1183" s="47"/>
      <c r="D1183" s="47"/>
      <c r="E1183" s="47"/>
      <c r="F1183" s="47"/>
      <c r="G1183" s="47"/>
      <c r="H1183" s="47"/>
      <c r="I1183" s="47"/>
      <c r="J1183" s="47"/>
      <c r="K1183" s="47"/>
      <c r="L1183" s="47"/>
      <c r="M1183" s="47"/>
      <c r="N1183" s="47"/>
      <c r="O1183" s="47"/>
      <c r="P1183" s="47"/>
      <c r="Q1183" s="47"/>
      <c r="R1183" s="47"/>
      <c r="S1183" s="47"/>
    </row>
    <row r="1184" spans="1:19" s="47" customFormat="1">
      <c r="A1184" s="47"/>
      <c r="B1184" s="47"/>
      <c r="C1184" s="47"/>
      <c r="D1184" s="47"/>
      <c r="E1184" s="47"/>
      <c r="F1184" s="47"/>
      <c r="G1184" s="47"/>
      <c r="H1184" s="47"/>
      <c r="I1184" s="47"/>
      <c r="J1184" s="47"/>
      <c r="K1184" s="47"/>
      <c r="L1184" s="47"/>
      <c r="M1184" s="47"/>
      <c r="N1184" s="47"/>
      <c r="O1184" s="47"/>
      <c r="P1184" s="47"/>
      <c r="Q1184" s="47"/>
      <c r="R1184" s="47"/>
      <c r="S1184" s="47"/>
    </row>
    <row r="1185" spans="1:19" s="47" customFormat="1">
      <c r="A1185" s="47"/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  <c r="S1185" s="47"/>
    </row>
    <row r="1186" spans="1:19" s="47" customFormat="1">
      <c r="A1186" s="47"/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  <c r="S1186" s="47"/>
    </row>
    <row r="1187" spans="1:19" s="47" customFormat="1">
      <c r="A1187" s="47"/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  <c r="S1187" s="47"/>
    </row>
    <row r="1188" spans="1:19" s="47" customFormat="1">
      <c r="A1188" s="47"/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  <c r="S1188" s="47"/>
    </row>
    <row r="1189" spans="1:19" s="47" customFormat="1">
      <c r="A1189" s="47"/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  <c r="S1189" s="47"/>
    </row>
    <row r="1190" spans="1:19" s="47" customFormat="1">
      <c r="A1190" s="47"/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  <c r="S1190" s="47"/>
    </row>
    <row r="1191" spans="1:19" s="47" customFormat="1">
      <c r="A1191" s="47"/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  <c r="S1191" s="47"/>
    </row>
    <row r="1192" spans="1:19" s="47" customFormat="1">
      <c r="A1192" s="47"/>
      <c r="B1192" s="47"/>
      <c r="C1192" s="47"/>
      <c r="D1192" s="47"/>
      <c r="E1192" s="47"/>
      <c r="F1192" s="47"/>
      <c r="G1192" s="47"/>
      <c r="H1192" s="47"/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  <c r="S1192" s="47"/>
    </row>
    <row r="1193" spans="1:19" s="47" customFormat="1">
      <c r="A1193" s="47"/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47"/>
      <c r="M1193" s="47"/>
      <c r="N1193" s="47"/>
      <c r="O1193" s="47"/>
      <c r="P1193" s="47"/>
      <c r="Q1193" s="47"/>
      <c r="R1193" s="47"/>
      <c r="S1193" s="47"/>
    </row>
    <row r="1194" spans="1:19" s="47" customFormat="1">
      <c r="A1194" s="47"/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47"/>
      <c r="M1194" s="47"/>
      <c r="N1194" s="47"/>
      <c r="O1194" s="47"/>
      <c r="P1194" s="47"/>
      <c r="Q1194" s="47"/>
      <c r="R1194" s="47"/>
      <c r="S1194" s="47"/>
    </row>
    <row r="1195" spans="1:19" s="47" customFormat="1">
      <c r="A1195" s="47"/>
      <c r="B1195" s="47"/>
      <c r="C1195" s="47"/>
      <c r="D1195" s="47"/>
      <c r="E1195" s="47"/>
      <c r="F1195" s="47"/>
      <c r="G1195" s="47"/>
      <c r="H1195" s="47"/>
      <c r="I1195" s="47"/>
      <c r="J1195" s="47"/>
      <c r="K1195" s="47"/>
      <c r="L1195" s="47"/>
      <c r="M1195" s="47"/>
      <c r="N1195" s="47"/>
      <c r="O1195" s="47"/>
      <c r="P1195" s="47"/>
      <c r="Q1195" s="47"/>
      <c r="R1195" s="47"/>
      <c r="S1195" s="47"/>
    </row>
    <row r="1196" spans="1:19" s="47" customFormat="1">
      <c r="A1196" s="47"/>
      <c r="B1196" s="47"/>
      <c r="C1196" s="47"/>
      <c r="D1196" s="47"/>
      <c r="E1196" s="47"/>
      <c r="F1196" s="47"/>
      <c r="G1196" s="47"/>
      <c r="H1196" s="47"/>
      <c r="I1196" s="47"/>
      <c r="J1196" s="47"/>
      <c r="K1196" s="47"/>
      <c r="L1196" s="47"/>
      <c r="M1196" s="47"/>
      <c r="N1196" s="47"/>
      <c r="O1196" s="47"/>
      <c r="P1196" s="47"/>
      <c r="Q1196" s="47"/>
      <c r="R1196" s="47"/>
      <c r="S1196" s="47"/>
    </row>
    <row r="1197" spans="1:19" s="47" customFormat="1">
      <c r="A1197" s="47"/>
      <c r="B1197" s="47"/>
      <c r="C1197" s="47"/>
      <c r="D1197" s="47"/>
      <c r="E1197" s="47"/>
      <c r="F1197" s="47"/>
      <c r="G1197" s="47"/>
      <c r="H1197" s="47"/>
      <c r="I1197" s="47"/>
      <c r="J1197" s="47"/>
      <c r="K1197" s="47"/>
      <c r="L1197" s="47"/>
      <c r="M1197" s="47"/>
      <c r="N1197" s="47"/>
      <c r="O1197" s="47"/>
      <c r="P1197" s="47"/>
      <c r="Q1197" s="47"/>
      <c r="R1197" s="47"/>
      <c r="S1197" s="47"/>
    </row>
    <row r="1198" spans="1:19" s="47" customFormat="1">
      <c r="A1198" s="47"/>
      <c r="B1198" s="47"/>
      <c r="C1198" s="47"/>
      <c r="D1198" s="47"/>
      <c r="E1198" s="47"/>
      <c r="F1198" s="47"/>
      <c r="G1198" s="47"/>
      <c r="H1198" s="47"/>
      <c r="I1198" s="47"/>
      <c r="J1198" s="47"/>
      <c r="K1198" s="47"/>
      <c r="L1198" s="47"/>
      <c r="M1198" s="47"/>
      <c r="N1198" s="47"/>
      <c r="O1198" s="47"/>
      <c r="P1198" s="47"/>
      <c r="Q1198" s="47"/>
      <c r="R1198" s="47"/>
      <c r="S1198" s="47"/>
    </row>
    <row r="1199" spans="1:19" s="47" customFormat="1">
      <c r="A1199" s="47"/>
      <c r="B1199" s="47"/>
      <c r="C1199" s="47"/>
      <c r="D1199" s="47"/>
      <c r="E1199" s="47"/>
      <c r="F1199" s="47"/>
      <c r="G1199" s="47"/>
      <c r="H1199" s="47"/>
      <c r="I1199" s="47"/>
      <c r="J1199" s="47"/>
      <c r="K1199" s="47"/>
      <c r="L1199" s="47"/>
      <c r="M1199" s="47"/>
      <c r="N1199" s="47"/>
      <c r="O1199" s="47"/>
      <c r="P1199" s="47"/>
      <c r="Q1199" s="47"/>
      <c r="R1199" s="47"/>
      <c r="S1199" s="47"/>
    </row>
    <row r="1200" spans="1:19" s="47" customFormat="1">
      <c r="A1200" s="47"/>
      <c r="B1200" s="47"/>
      <c r="C1200" s="47"/>
      <c r="D1200" s="47"/>
      <c r="E1200" s="47"/>
      <c r="F1200" s="47"/>
      <c r="G1200" s="47"/>
      <c r="H1200" s="47"/>
      <c r="I1200" s="47"/>
      <c r="J1200" s="47"/>
      <c r="K1200" s="47"/>
      <c r="L1200" s="47"/>
      <c r="M1200" s="47"/>
      <c r="N1200" s="47"/>
      <c r="O1200" s="47"/>
      <c r="P1200" s="47"/>
      <c r="Q1200" s="47"/>
      <c r="R1200" s="47"/>
      <c r="S1200" s="47"/>
    </row>
    <row r="1201" spans="1:19" s="47" customFormat="1">
      <c r="A1201" s="47"/>
      <c r="B1201" s="47"/>
      <c r="C1201" s="47"/>
      <c r="D1201" s="47"/>
      <c r="E1201" s="47"/>
      <c r="F1201" s="47"/>
      <c r="G1201" s="47"/>
      <c r="H1201" s="47"/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  <c r="S1201" s="47"/>
    </row>
    <row r="1202" spans="1:19" s="47" customFormat="1">
      <c r="A1202" s="47"/>
      <c r="B1202" s="47"/>
      <c r="C1202" s="47"/>
      <c r="D1202" s="47"/>
      <c r="E1202" s="47"/>
      <c r="F1202" s="47"/>
      <c r="G1202" s="47"/>
      <c r="H1202" s="47"/>
      <c r="I1202" s="47"/>
      <c r="J1202" s="47"/>
      <c r="K1202" s="47"/>
      <c r="L1202" s="47"/>
      <c r="M1202" s="47"/>
      <c r="N1202" s="47"/>
      <c r="O1202" s="47"/>
      <c r="P1202" s="47"/>
      <c r="Q1202" s="47"/>
      <c r="R1202" s="47"/>
      <c r="S1202" s="47"/>
    </row>
    <row r="1203" spans="1:19" s="47" customFormat="1">
      <c r="A1203" s="47"/>
      <c r="B1203" s="47"/>
      <c r="C1203" s="47"/>
      <c r="D1203" s="47"/>
      <c r="E1203" s="47"/>
      <c r="F1203" s="47"/>
      <c r="G1203" s="47"/>
      <c r="H1203" s="47"/>
      <c r="I1203" s="47"/>
      <c r="J1203" s="47"/>
      <c r="K1203" s="47"/>
      <c r="L1203" s="47"/>
      <c r="M1203" s="47"/>
      <c r="N1203" s="47"/>
      <c r="O1203" s="47"/>
      <c r="P1203" s="47"/>
      <c r="Q1203" s="47"/>
      <c r="R1203" s="47"/>
      <c r="S1203" s="47"/>
    </row>
    <row r="1204" spans="1:19" s="47" customFormat="1">
      <c r="A1204" s="47"/>
      <c r="B1204" s="47"/>
      <c r="C1204" s="47"/>
      <c r="D1204" s="47"/>
      <c r="E1204" s="47"/>
      <c r="F1204" s="47"/>
      <c r="G1204" s="47"/>
      <c r="H1204" s="47"/>
      <c r="I1204" s="47"/>
      <c r="J1204" s="47"/>
      <c r="K1204" s="47"/>
      <c r="L1204" s="47"/>
      <c r="M1204" s="47"/>
      <c r="N1204" s="47"/>
      <c r="O1204" s="47"/>
      <c r="P1204" s="47"/>
      <c r="Q1204" s="47"/>
      <c r="R1204" s="47"/>
      <c r="S1204" s="47"/>
    </row>
    <row r="1205" spans="1:19" s="47" customFormat="1">
      <c r="A1205" s="47"/>
      <c r="B1205" s="47"/>
      <c r="C1205" s="47"/>
      <c r="D1205" s="47"/>
      <c r="E1205" s="47"/>
      <c r="F1205" s="47"/>
      <c r="G1205" s="47"/>
      <c r="H1205" s="47"/>
      <c r="I1205" s="47"/>
      <c r="J1205" s="47"/>
      <c r="K1205" s="47"/>
      <c r="L1205" s="47"/>
      <c r="M1205" s="47"/>
      <c r="N1205" s="47"/>
      <c r="O1205" s="47"/>
      <c r="P1205" s="47"/>
      <c r="Q1205" s="47"/>
      <c r="R1205" s="47"/>
      <c r="S1205" s="47"/>
    </row>
    <row r="1206" spans="1:19" s="47" customFormat="1">
      <c r="A1206" s="47"/>
      <c r="B1206" s="47"/>
      <c r="C1206" s="47"/>
      <c r="D1206" s="47"/>
      <c r="E1206" s="47"/>
      <c r="F1206" s="47"/>
      <c r="G1206" s="47"/>
      <c r="H1206" s="47"/>
      <c r="I1206" s="47"/>
      <c r="J1206" s="47"/>
      <c r="K1206" s="47"/>
      <c r="L1206" s="47"/>
      <c r="M1206" s="47"/>
      <c r="N1206" s="47"/>
      <c r="O1206" s="47"/>
      <c r="P1206" s="47"/>
      <c r="Q1206" s="47"/>
      <c r="R1206" s="47"/>
      <c r="S1206" s="47"/>
    </row>
    <row r="1207" spans="1:19" s="47" customFormat="1">
      <c r="A1207" s="47"/>
      <c r="B1207" s="47"/>
      <c r="C1207" s="47"/>
      <c r="D1207" s="47"/>
      <c r="E1207" s="47"/>
      <c r="F1207" s="47"/>
      <c r="G1207" s="47"/>
      <c r="H1207" s="47"/>
      <c r="I1207" s="47"/>
      <c r="J1207" s="47"/>
      <c r="K1207" s="47"/>
      <c r="L1207" s="47"/>
      <c r="M1207" s="47"/>
      <c r="N1207" s="47"/>
      <c r="O1207" s="47"/>
      <c r="P1207" s="47"/>
      <c r="Q1207" s="47"/>
      <c r="R1207" s="47"/>
      <c r="S1207" s="47"/>
    </row>
    <row r="1208" spans="1:19" s="47" customFormat="1">
      <c r="A1208" s="47"/>
      <c r="B1208" s="47"/>
      <c r="C1208" s="47"/>
      <c r="D1208" s="47"/>
      <c r="E1208" s="47"/>
      <c r="F1208" s="47"/>
      <c r="G1208" s="47"/>
      <c r="H1208" s="47"/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  <c r="S1208" s="47"/>
    </row>
    <row r="1209" spans="1:19" s="47" customFormat="1">
      <c r="A1209" s="47"/>
      <c r="B1209" s="47"/>
      <c r="C1209" s="47"/>
      <c r="D1209" s="47"/>
      <c r="E1209" s="47"/>
      <c r="F1209" s="47"/>
      <c r="G1209" s="47"/>
      <c r="H1209" s="47"/>
      <c r="I1209" s="47"/>
      <c r="J1209" s="47"/>
      <c r="K1209" s="47"/>
      <c r="L1209" s="47"/>
      <c r="M1209" s="47"/>
      <c r="N1209" s="47"/>
      <c r="O1209" s="47"/>
      <c r="P1209" s="47"/>
      <c r="Q1209" s="47"/>
      <c r="R1209" s="47"/>
      <c r="S1209" s="47"/>
    </row>
    <row r="1210" spans="1:19" s="47" customFormat="1">
      <c r="A1210" s="47"/>
      <c r="B1210" s="47"/>
      <c r="C1210" s="47"/>
      <c r="D1210" s="47"/>
      <c r="E1210" s="47"/>
      <c r="F1210" s="47"/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  <c r="S1210" s="47"/>
    </row>
    <row r="1211" spans="1:19" s="47" customFormat="1">
      <c r="A1211" s="47"/>
      <c r="B1211" s="47"/>
      <c r="C1211" s="47"/>
      <c r="D1211" s="47"/>
      <c r="E1211" s="47"/>
      <c r="F1211" s="47"/>
      <c r="G1211" s="47"/>
      <c r="H1211" s="47"/>
      <c r="I1211" s="47"/>
      <c r="J1211" s="47"/>
      <c r="K1211" s="47"/>
      <c r="L1211" s="47"/>
      <c r="M1211" s="47"/>
      <c r="N1211" s="47"/>
      <c r="O1211" s="47"/>
      <c r="P1211" s="47"/>
      <c r="Q1211" s="47"/>
      <c r="R1211" s="47"/>
      <c r="S1211" s="47"/>
    </row>
    <row r="1212" spans="1:19" s="47" customFormat="1">
      <c r="A1212" s="47"/>
      <c r="B1212" s="47"/>
      <c r="C1212" s="47"/>
      <c r="D1212" s="47"/>
      <c r="E1212" s="47"/>
      <c r="F1212" s="47"/>
      <c r="G1212" s="47"/>
      <c r="H1212" s="47"/>
      <c r="I1212" s="47"/>
      <c r="J1212" s="47"/>
      <c r="K1212" s="47"/>
      <c r="L1212" s="47"/>
      <c r="M1212" s="47"/>
      <c r="N1212" s="47"/>
      <c r="O1212" s="47"/>
      <c r="P1212" s="47"/>
      <c r="Q1212" s="47"/>
      <c r="R1212" s="47"/>
      <c r="S1212" s="47"/>
    </row>
    <row r="1213" spans="1:19" s="47" customFormat="1">
      <c r="A1213" s="47"/>
      <c r="B1213" s="47"/>
      <c r="C1213" s="47"/>
      <c r="D1213" s="47"/>
      <c r="E1213" s="47"/>
      <c r="F1213" s="47"/>
      <c r="G1213" s="47"/>
      <c r="H1213" s="47"/>
      <c r="I1213" s="47"/>
      <c r="J1213" s="47"/>
      <c r="K1213" s="47"/>
      <c r="L1213" s="47"/>
      <c r="M1213" s="47"/>
      <c r="N1213" s="47"/>
      <c r="O1213" s="47"/>
      <c r="P1213" s="47"/>
      <c r="Q1213" s="47"/>
      <c r="R1213" s="47"/>
      <c r="S1213" s="47"/>
    </row>
    <row r="1214" spans="1:19" s="47" customFormat="1">
      <c r="A1214" s="47"/>
      <c r="B1214" s="47"/>
      <c r="C1214" s="47"/>
      <c r="D1214" s="47"/>
      <c r="E1214" s="47"/>
      <c r="F1214" s="47"/>
      <c r="G1214" s="47"/>
      <c r="H1214" s="47"/>
      <c r="I1214" s="47"/>
      <c r="J1214" s="47"/>
      <c r="K1214" s="47"/>
      <c r="L1214" s="47"/>
      <c r="M1214" s="47"/>
      <c r="N1214" s="47"/>
      <c r="O1214" s="47"/>
      <c r="P1214" s="47"/>
      <c r="Q1214" s="47"/>
      <c r="R1214" s="47"/>
      <c r="S1214" s="47"/>
    </row>
    <row r="1215" spans="1:19" s="47" customFormat="1">
      <c r="A1215" s="47"/>
      <c r="B1215" s="47"/>
      <c r="C1215" s="47"/>
      <c r="D1215" s="47"/>
      <c r="E1215" s="47"/>
      <c r="F1215" s="47"/>
      <c r="G1215" s="47"/>
      <c r="H1215" s="47"/>
      <c r="I1215" s="47"/>
      <c r="J1215" s="47"/>
      <c r="K1215" s="47"/>
      <c r="L1215" s="47"/>
      <c r="M1215" s="47"/>
      <c r="N1215" s="47"/>
      <c r="O1215" s="47"/>
      <c r="P1215" s="47"/>
      <c r="Q1215" s="47"/>
      <c r="R1215" s="47"/>
      <c r="S1215" s="47"/>
    </row>
    <row r="1216" spans="1:19" s="47" customFormat="1">
      <c r="A1216" s="47"/>
      <c r="B1216" s="47"/>
      <c r="C1216" s="47"/>
      <c r="D1216" s="47"/>
      <c r="E1216" s="47"/>
      <c r="F1216" s="47"/>
      <c r="G1216" s="47"/>
      <c r="H1216" s="47"/>
      <c r="I1216" s="47"/>
      <c r="J1216" s="47"/>
      <c r="K1216" s="47"/>
      <c r="L1216" s="47"/>
      <c r="M1216" s="47"/>
      <c r="N1216" s="47"/>
      <c r="O1216" s="47"/>
      <c r="P1216" s="47"/>
      <c r="Q1216" s="47"/>
      <c r="R1216" s="47"/>
      <c r="S1216" s="47"/>
    </row>
    <row r="1217" spans="1:19" s="47" customFormat="1">
      <c r="A1217" s="47"/>
      <c r="B1217" s="47"/>
      <c r="C1217" s="47"/>
      <c r="D1217" s="47"/>
      <c r="E1217" s="47"/>
      <c r="F1217" s="47"/>
      <c r="G1217" s="47"/>
      <c r="H1217" s="47"/>
      <c r="I1217" s="47"/>
      <c r="J1217" s="47"/>
      <c r="K1217" s="47"/>
      <c r="L1217" s="47"/>
      <c r="M1217" s="47"/>
      <c r="N1217" s="47"/>
      <c r="O1217" s="47"/>
      <c r="P1217" s="47"/>
      <c r="Q1217" s="47"/>
      <c r="R1217" s="47"/>
      <c r="S1217" s="47"/>
    </row>
    <row r="1218" spans="1:19" s="47" customFormat="1">
      <c r="A1218" s="47"/>
      <c r="B1218" s="47"/>
      <c r="C1218" s="47"/>
      <c r="D1218" s="47"/>
      <c r="E1218" s="47"/>
      <c r="F1218" s="47"/>
      <c r="G1218" s="47"/>
      <c r="H1218" s="47"/>
      <c r="I1218" s="47"/>
      <c r="J1218" s="47"/>
      <c r="K1218" s="47"/>
      <c r="L1218" s="47"/>
      <c r="M1218" s="47"/>
      <c r="N1218" s="47"/>
      <c r="O1218" s="47"/>
      <c r="P1218" s="47"/>
      <c r="Q1218" s="47"/>
      <c r="R1218" s="47"/>
      <c r="S1218" s="47"/>
    </row>
    <row r="1219" spans="1:19" s="47" customFormat="1">
      <c r="A1219" s="47"/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  <c r="S1219" s="47"/>
    </row>
    <row r="1220" spans="1:19" s="47" customFormat="1">
      <c r="A1220" s="47"/>
      <c r="B1220" s="47"/>
      <c r="C1220" s="47"/>
      <c r="D1220" s="47"/>
      <c r="E1220" s="47"/>
      <c r="F1220" s="47"/>
      <c r="G1220" s="47"/>
      <c r="H1220" s="47"/>
      <c r="I1220" s="47"/>
      <c r="J1220" s="47"/>
      <c r="K1220" s="47"/>
      <c r="L1220" s="47"/>
      <c r="M1220" s="47"/>
      <c r="N1220" s="47"/>
      <c r="O1220" s="47"/>
      <c r="P1220" s="47"/>
      <c r="Q1220" s="47"/>
      <c r="R1220" s="47"/>
      <c r="S1220" s="47"/>
    </row>
    <row r="1221" spans="1:19" s="47" customFormat="1">
      <c r="A1221" s="47"/>
      <c r="B1221" s="47"/>
      <c r="C1221" s="47"/>
      <c r="D1221" s="47"/>
      <c r="E1221" s="47"/>
      <c r="F1221" s="47"/>
      <c r="G1221" s="47"/>
      <c r="H1221" s="47"/>
      <c r="I1221" s="47"/>
      <c r="J1221" s="47"/>
      <c r="K1221" s="47"/>
      <c r="L1221" s="47"/>
      <c r="M1221" s="47"/>
      <c r="N1221" s="47"/>
      <c r="O1221" s="47"/>
      <c r="P1221" s="47"/>
      <c r="Q1221" s="47"/>
      <c r="R1221" s="47"/>
      <c r="S1221" s="47"/>
    </row>
    <row r="1222" spans="1:19" s="47" customFormat="1">
      <c r="A1222" s="47"/>
      <c r="B1222" s="47"/>
      <c r="C1222" s="47"/>
      <c r="D1222" s="47"/>
      <c r="E1222" s="47"/>
      <c r="F1222" s="47"/>
      <c r="G1222" s="47"/>
      <c r="H1222" s="47"/>
      <c r="I1222" s="47"/>
      <c r="J1222" s="47"/>
      <c r="K1222" s="47"/>
      <c r="L1222" s="47"/>
      <c r="M1222" s="47"/>
      <c r="N1222" s="47"/>
      <c r="O1222" s="47"/>
      <c r="P1222" s="47"/>
      <c r="Q1222" s="47"/>
      <c r="R1222" s="47"/>
      <c r="S1222" s="47"/>
    </row>
    <row r="1223" spans="1:19" s="47" customFormat="1">
      <c r="A1223" s="47"/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47"/>
      <c r="M1223" s="47"/>
      <c r="N1223" s="47"/>
      <c r="O1223" s="47"/>
      <c r="P1223" s="47"/>
      <c r="Q1223" s="47"/>
      <c r="R1223" s="47"/>
      <c r="S1223" s="47"/>
    </row>
    <row r="1224" spans="1:19" s="47" customFormat="1">
      <c r="A1224" s="47"/>
      <c r="B1224" s="47"/>
      <c r="C1224" s="47"/>
      <c r="D1224" s="47"/>
      <c r="E1224" s="47"/>
      <c r="F1224" s="47"/>
      <c r="G1224" s="47"/>
      <c r="H1224" s="47"/>
      <c r="I1224" s="47"/>
      <c r="J1224" s="47"/>
      <c r="K1224" s="47"/>
      <c r="L1224" s="47"/>
      <c r="M1224" s="47"/>
      <c r="N1224" s="47"/>
      <c r="O1224" s="47"/>
      <c r="P1224" s="47"/>
      <c r="Q1224" s="47"/>
      <c r="R1224" s="47"/>
      <c r="S1224" s="47"/>
    </row>
    <row r="1225" spans="1:19" s="47" customFormat="1">
      <c r="A1225" s="47"/>
      <c r="B1225" s="47"/>
      <c r="C1225" s="47"/>
      <c r="D1225" s="47"/>
      <c r="E1225" s="47"/>
      <c r="F1225" s="47"/>
      <c r="G1225" s="47"/>
      <c r="H1225" s="47"/>
      <c r="I1225" s="47"/>
      <c r="J1225" s="47"/>
      <c r="K1225" s="47"/>
      <c r="L1225" s="47"/>
      <c r="M1225" s="47"/>
      <c r="N1225" s="47"/>
      <c r="O1225" s="47"/>
      <c r="P1225" s="47"/>
      <c r="Q1225" s="47"/>
      <c r="R1225" s="47"/>
      <c r="S1225" s="47"/>
    </row>
    <row r="1226" spans="1:19" s="47" customFormat="1">
      <c r="A1226" s="47"/>
      <c r="B1226" s="47"/>
      <c r="C1226" s="47"/>
      <c r="D1226" s="47"/>
      <c r="E1226" s="47"/>
      <c r="F1226" s="47"/>
      <c r="G1226" s="47"/>
      <c r="H1226" s="47"/>
      <c r="I1226" s="47"/>
      <c r="J1226" s="47"/>
      <c r="K1226" s="47"/>
      <c r="L1226" s="47"/>
      <c r="M1226" s="47"/>
      <c r="N1226" s="47"/>
      <c r="O1226" s="47"/>
      <c r="P1226" s="47"/>
      <c r="Q1226" s="47"/>
      <c r="R1226" s="47"/>
      <c r="S1226" s="47"/>
    </row>
    <row r="1227" spans="1:19" s="47" customFormat="1">
      <c r="A1227" s="47"/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47"/>
      <c r="M1227" s="47"/>
      <c r="N1227" s="47"/>
      <c r="O1227" s="47"/>
      <c r="P1227" s="47"/>
      <c r="Q1227" s="47"/>
      <c r="R1227" s="47"/>
      <c r="S1227" s="47"/>
    </row>
    <row r="1228" spans="1:19" s="47" customFormat="1">
      <c r="A1228" s="47"/>
      <c r="B1228" s="47"/>
      <c r="C1228" s="47"/>
      <c r="D1228" s="47"/>
      <c r="E1228" s="47"/>
      <c r="F1228" s="47"/>
      <c r="G1228" s="47"/>
      <c r="H1228" s="47"/>
      <c r="I1228" s="47"/>
      <c r="J1228" s="47"/>
      <c r="K1228" s="47"/>
      <c r="L1228" s="47"/>
      <c r="M1228" s="47"/>
      <c r="N1228" s="47"/>
      <c r="O1228" s="47"/>
      <c r="P1228" s="47"/>
      <c r="Q1228" s="47"/>
      <c r="R1228" s="47"/>
      <c r="S1228" s="47"/>
    </row>
    <row r="1229" spans="1:19" s="47" customFormat="1">
      <c r="A1229" s="47"/>
      <c r="B1229" s="47"/>
      <c r="C1229" s="47"/>
      <c r="D1229" s="47"/>
      <c r="E1229" s="47"/>
      <c r="F1229" s="47"/>
      <c r="G1229" s="47"/>
      <c r="H1229" s="47"/>
      <c r="I1229" s="47"/>
      <c r="J1229" s="47"/>
      <c r="K1229" s="47"/>
      <c r="L1229" s="47"/>
      <c r="M1229" s="47"/>
      <c r="N1229" s="47"/>
      <c r="O1229" s="47"/>
      <c r="P1229" s="47"/>
      <c r="Q1229" s="47"/>
      <c r="R1229" s="47"/>
      <c r="S1229" s="47"/>
    </row>
    <row r="1230" spans="1:19" s="47" customFormat="1">
      <c r="A1230" s="47"/>
      <c r="B1230" s="47"/>
      <c r="C1230" s="47"/>
      <c r="D1230" s="47"/>
      <c r="E1230" s="47"/>
      <c r="F1230" s="47"/>
      <c r="G1230" s="47"/>
      <c r="H1230" s="47"/>
      <c r="I1230" s="47"/>
      <c r="J1230" s="47"/>
      <c r="K1230" s="47"/>
      <c r="L1230" s="47"/>
      <c r="M1230" s="47"/>
      <c r="N1230" s="47"/>
      <c r="O1230" s="47"/>
      <c r="P1230" s="47"/>
      <c r="Q1230" s="47"/>
      <c r="R1230" s="47"/>
      <c r="S1230" s="47"/>
    </row>
    <row r="1231" spans="1:19" s="47" customFormat="1">
      <c r="A1231" s="47"/>
      <c r="B1231" s="47"/>
      <c r="C1231" s="47"/>
      <c r="D1231" s="47"/>
      <c r="E1231" s="47"/>
      <c r="F1231" s="47"/>
      <c r="G1231" s="47"/>
      <c r="H1231" s="47"/>
      <c r="I1231" s="47"/>
      <c r="J1231" s="47"/>
      <c r="K1231" s="47"/>
      <c r="L1231" s="47"/>
      <c r="M1231" s="47"/>
      <c r="N1231" s="47"/>
      <c r="O1231" s="47"/>
      <c r="P1231" s="47"/>
      <c r="Q1231" s="47"/>
      <c r="R1231" s="47"/>
      <c r="S1231" s="47"/>
    </row>
    <row r="1232" spans="1:19" s="47" customFormat="1">
      <c r="A1232" s="47"/>
      <c r="B1232" s="47"/>
      <c r="C1232" s="47"/>
      <c r="D1232" s="47"/>
      <c r="E1232" s="47"/>
      <c r="F1232" s="47"/>
      <c r="G1232" s="47"/>
      <c r="H1232" s="47"/>
      <c r="I1232" s="47"/>
      <c r="J1232" s="47"/>
      <c r="K1232" s="47"/>
      <c r="L1232" s="47"/>
      <c r="M1232" s="47"/>
      <c r="N1232" s="47"/>
      <c r="O1232" s="47"/>
      <c r="P1232" s="47"/>
      <c r="Q1232" s="47"/>
      <c r="R1232" s="47"/>
      <c r="S1232" s="47"/>
    </row>
    <row r="1233" spans="1:19" s="47" customFormat="1">
      <c r="A1233" s="47"/>
      <c r="B1233" s="47"/>
      <c r="C1233" s="47"/>
      <c r="D1233" s="47"/>
      <c r="E1233" s="47"/>
      <c r="F1233" s="47"/>
      <c r="G1233" s="47"/>
      <c r="H1233" s="47"/>
      <c r="I1233" s="47"/>
      <c r="J1233" s="47"/>
      <c r="K1233" s="47"/>
      <c r="L1233" s="47"/>
      <c r="M1233" s="47"/>
      <c r="N1233" s="47"/>
      <c r="O1233" s="47"/>
      <c r="P1233" s="47"/>
      <c r="Q1233" s="47"/>
      <c r="R1233" s="47"/>
      <c r="S1233" s="47"/>
    </row>
    <row r="1234" spans="1:19" s="47" customFormat="1">
      <c r="A1234" s="47"/>
      <c r="B1234" s="47"/>
      <c r="C1234" s="47"/>
      <c r="D1234" s="47"/>
      <c r="E1234" s="47"/>
      <c r="F1234" s="47"/>
      <c r="G1234" s="47"/>
      <c r="H1234" s="47"/>
      <c r="I1234" s="47"/>
      <c r="J1234" s="47"/>
      <c r="K1234" s="47"/>
      <c r="L1234" s="47"/>
      <c r="M1234" s="47"/>
      <c r="N1234" s="47"/>
      <c r="O1234" s="47"/>
      <c r="P1234" s="47"/>
      <c r="Q1234" s="47"/>
      <c r="R1234" s="47"/>
      <c r="S1234" s="47"/>
    </row>
    <row r="1235" spans="1:19" s="47" customFormat="1">
      <c r="A1235" s="47"/>
      <c r="B1235" s="47"/>
      <c r="C1235" s="47"/>
      <c r="D1235" s="47"/>
      <c r="E1235" s="47"/>
      <c r="F1235" s="47"/>
      <c r="G1235" s="47"/>
      <c r="H1235" s="47"/>
      <c r="I1235" s="47"/>
      <c r="J1235" s="47"/>
      <c r="K1235" s="47"/>
      <c r="L1235" s="47"/>
      <c r="M1235" s="47"/>
      <c r="N1235" s="47"/>
      <c r="O1235" s="47"/>
      <c r="P1235" s="47"/>
      <c r="Q1235" s="47"/>
      <c r="R1235" s="47"/>
      <c r="S1235" s="47"/>
    </row>
    <row r="1236" spans="1:19" s="47" customFormat="1">
      <c r="A1236" s="47"/>
      <c r="B1236" s="47"/>
      <c r="C1236" s="47"/>
      <c r="D1236" s="47"/>
      <c r="E1236" s="47"/>
      <c r="F1236" s="47"/>
      <c r="G1236" s="47"/>
      <c r="H1236" s="47"/>
      <c r="I1236" s="47"/>
      <c r="J1236" s="47"/>
      <c r="K1236" s="47"/>
      <c r="L1236" s="47"/>
      <c r="M1236" s="47"/>
      <c r="N1236" s="47"/>
      <c r="O1236" s="47"/>
      <c r="P1236" s="47"/>
      <c r="Q1236" s="47"/>
      <c r="R1236" s="47"/>
      <c r="S1236" s="47"/>
    </row>
    <row r="1237" spans="1:19" s="47" customFormat="1">
      <c r="A1237" s="47"/>
      <c r="B1237" s="47"/>
      <c r="C1237" s="47"/>
      <c r="D1237" s="47"/>
      <c r="E1237" s="47"/>
      <c r="F1237" s="47"/>
      <c r="G1237" s="47"/>
      <c r="H1237" s="47"/>
      <c r="I1237" s="47"/>
      <c r="J1237" s="47"/>
      <c r="K1237" s="47"/>
      <c r="L1237" s="47"/>
      <c r="M1237" s="47"/>
      <c r="N1237" s="47"/>
      <c r="O1237" s="47"/>
      <c r="P1237" s="47"/>
      <c r="Q1237" s="47"/>
      <c r="R1237" s="47"/>
      <c r="S1237" s="47"/>
    </row>
    <row r="1238" spans="1:19" s="47" customFormat="1">
      <c r="A1238" s="47"/>
      <c r="B1238" s="47"/>
      <c r="C1238" s="47"/>
      <c r="D1238" s="47"/>
      <c r="E1238" s="47"/>
      <c r="F1238" s="47"/>
      <c r="G1238" s="47"/>
      <c r="H1238" s="47"/>
      <c r="I1238" s="47"/>
      <c r="J1238" s="47"/>
      <c r="K1238" s="47"/>
      <c r="L1238" s="47"/>
      <c r="M1238" s="47"/>
      <c r="N1238" s="47"/>
      <c r="O1238" s="47"/>
      <c r="P1238" s="47"/>
      <c r="Q1238" s="47"/>
      <c r="R1238" s="47"/>
      <c r="S1238" s="47"/>
    </row>
    <row r="1239" spans="1:19" s="47" customFormat="1">
      <c r="A1239" s="47"/>
      <c r="B1239" s="47"/>
      <c r="C1239" s="47"/>
      <c r="D1239" s="47"/>
      <c r="E1239" s="47"/>
      <c r="F1239" s="47"/>
      <c r="G1239" s="47"/>
      <c r="H1239" s="47"/>
      <c r="I1239" s="47"/>
      <c r="J1239" s="47"/>
      <c r="K1239" s="47"/>
      <c r="L1239" s="47"/>
      <c r="M1239" s="47"/>
      <c r="N1239" s="47"/>
      <c r="O1239" s="47"/>
      <c r="P1239" s="47"/>
      <c r="Q1239" s="47"/>
      <c r="R1239" s="47"/>
      <c r="S1239" s="47"/>
    </row>
    <row r="1240" spans="1:19" s="47" customFormat="1">
      <c r="A1240" s="47"/>
      <c r="B1240" s="47"/>
      <c r="C1240" s="47"/>
      <c r="D1240" s="47"/>
      <c r="E1240" s="47"/>
      <c r="F1240" s="47"/>
      <c r="G1240" s="47"/>
      <c r="H1240" s="47"/>
      <c r="I1240" s="47"/>
      <c r="J1240" s="47"/>
      <c r="K1240" s="47"/>
      <c r="L1240" s="47"/>
      <c r="M1240" s="47"/>
      <c r="N1240" s="47"/>
      <c r="O1240" s="47"/>
      <c r="P1240" s="47"/>
      <c r="Q1240" s="47"/>
      <c r="R1240" s="47"/>
      <c r="S1240" s="47"/>
    </row>
    <row r="1241" spans="1:19" s="47" customFormat="1">
      <c r="A1241" s="47"/>
      <c r="B1241" s="47"/>
      <c r="C1241" s="47"/>
      <c r="D1241" s="47"/>
      <c r="E1241" s="47"/>
      <c r="F1241" s="47"/>
      <c r="G1241" s="47"/>
      <c r="H1241" s="47"/>
      <c r="I1241" s="47"/>
      <c r="J1241" s="47"/>
      <c r="K1241" s="47"/>
      <c r="L1241" s="47"/>
      <c r="M1241" s="47"/>
      <c r="N1241" s="47"/>
      <c r="O1241" s="47"/>
      <c r="P1241" s="47"/>
      <c r="Q1241" s="47"/>
      <c r="R1241" s="47"/>
      <c r="S1241" s="47"/>
    </row>
    <row r="1242" spans="1:19" s="47" customFormat="1">
      <c r="A1242" s="47"/>
      <c r="B1242" s="47"/>
      <c r="C1242" s="47"/>
      <c r="D1242" s="47"/>
      <c r="E1242" s="47"/>
      <c r="F1242" s="47"/>
      <c r="G1242" s="47"/>
      <c r="H1242" s="47"/>
      <c r="I1242" s="47"/>
      <c r="J1242" s="47"/>
      <c r="K1242" s="47"/>
      <c r="L1242" s="47"/>
      <c r="M1242" s="47"/>
      <c r="N1242" s="47"/>
      <c r="O1242" s="47"/>
      <c r="P1242" s="47"/>
      <c r="Q1242" s="47"/>
      <c r="R1242" s="47"/>
      <c r="S1242" s="47"/>
    </row>
    <row r="1243" spans="1:19" s="47" customFormat="1">
      <c r="A1243" s="47"/>
      <c r="B1243" s="47"/>
      <c r="C1243" s="47"/>
      <c r="D1243" s="47"/>
      <c r="E1243" s="47"/>
      <c r="F1243" s="47"/>
      <c r="G1243" s="47"/>
      <c r="H1243" s="47"/>
      <c r="I1243" s="47"/>
      <c r="J1243" s="47"/>
      <c r="K1243" s="47"/>
      <c r="L1243" s="47"/>
      <c r="M1243" s="47"/>
      <c r="N1243" s="47"/>
      <c r="O1243" s="47"/>
      <c r="P1243" s="47"/>
      <c r="Q1243" s="47"/>
      <c r="R1243" s="47"/>
      <c r="S1243" s="47"/>
    </row>
    <row r="1244" spans="1:19" s="47" customFormat="1">
      <c r="A1244" s="47"/>
      <c r="B1244" s="47"/>
      <c r="C1244" s="47"/>
      <c r="D1244" s="47"/>
      <c r="E1244" s="47"/>
      <c r="F1244" s="47"/>
      <c r="G1244" s="47"/>
      <c r="H1244" s="47"/>
      <c r="I1244" s="47"/>
      <c r="J1244" s="47"/>
      <c r="K1244" s="47"/>
      <c r="L1244" s="47"/>
      <c r="M1244" s="47"/>
      <c r="N1244" s="47"/>
      <c r="O1244" s="47"/>
      <c r="P1244" s="47"/>
      <c r="Q1244" s="47"/>
      <c r="R1244" s="47"/>
      <c r="S1244" s="47"/>
    </row>
    <row r="1245" spans="1:19" s="47" customFormat="1">
      <c r="A1245" s="47"/>
      <c r="B1245" s="47"/>
      <c r="C1245" s="47"/>
      <c r="D1245" s="47"/>
      <c r="E1245" s="47"/>
      <c r="F1245" s="47"/>
      <c r="G1245" s="47"/>
      <c r="H1245" s="47"/>
      <c r="I1245" s="47"/>
      <c r="J1245" s="47"/>
      <c r="K1245" s="47"/>
      <c r="L1245" s="47"/>
      <c r="M1245" s="47"/>
      <c r="N1245" s="47"/>
      <c r="O1245" s="47"/>
      <c r="P1245" s="47"/>
      <c r="Q1245" s="47"/>
      <c r="R1245" s="47"/>
      <c r="S1245" s="47"/>
    </row>
    <row r="1246" spans="1:19" s="47" customFormat="1">
      <c r="A1246" s="47"/>
      <c r="B1246" s="47"/>
      <c r="C1246" s="47"/>
      <c r="D1246" s="47"/>
      <c r="E1246" s="47"/>
      <c r="F1246" s="47"/>
      <c r="G1246" s="47"/>
      <c r="H1246" s="47"/>
      <c r="I1246" s="47"/>
      <c r="J1246" s="47"/>
      <c r="K1246" s="47"/>
      <c r="L1246" s="47"/>
      <c r="M1246" s="47"/>
      <c r="N1246" s="47"/>
      <c r="O1246" s="47"/>
      <c r="P1246" s="47"/>
      <c r="Q1246" s="47"/>
      <c r="R1246" s="47"/>
      <c r="S1246" s="47"/>
    </row>
    <row r="1247" spans="1:19" s="47" customFormat="1">
      <c r="A1247" s="47"/>
      <c r="B1247" s="47"/>
      <c r="C1247" s="47"/>
      <c r="D1247" s="47"/>
      <c r="E1247" s="47"/>
      <c r="F1247" s="47"/>
      <c r="G1247" s="47"/>
      <c r="H1247" s="47"/>
      <c r="I1247" s="47"/>
      <c r="J1247" s="47"/>
      <c r="K1247" s="47"/>
      <c r="L1247" s="47"/>
      <c r="M1247" s="47"/>
      <c r="N1247" s="47"/>
      <c r="O1247" s="47"/>
      <c r="P1247" s="47"/>
      <c r="Q1247" s="47"/>
      <c r="R1247" s="47"/>
      <c r="S1247" s="47"/>
    </row>
    <row r="1248" spans="1:19" s="47" customFormat="1">
      <c r="A1248" s="47"/>
      <c r="B1248" s="47"/>
      <c r="C1248" s="47"/>
      <c r="D1248" s="47"/>
      <c r="E1248" s="47"/>
      <c r="F1248" s="47"/>
      <c r="G1248" s="47"/>
      <c r="H1248" s="47"/>
      <c r="I1248" s="47"/>
      <c r="J1248" s="47"/>
      <c r="K1248" s="47"/>
      <c r="L1248" s="47"/>
      <c r="M1248" s="47"/>
      <c r="N1248" s="47"/>
      <c r="O1248" s="47"/>
      <c r="P1248" s="47"/>
      <c r="Q1248" s="47"/>
      <c r="R1248" s="47"/>
      <c r="S1248" s="47"/>
    </row>
    <row r="1249" spans="1:19" s="47" customFormat="1">
      <c r="A1249" s="47"/>
      <c r="B1249" s="47"/>
      <c r="C1249" s="47"/>
      <c r="D1249" s="47"/>
      <c r="E1249" s="47"/>
      <c r="F1249" s="47"/>
      <c r="G1249" s="47"/>
      <c r="H1249" s="47"/>
      <c r="I1249" s="47"/>
      <c r="J1249" s="47"/>
      <c r="K1249" s="47"/>
      <c r="L1249" s="47"/>
      <c r="M1249" s="47"/>
      <c r="N1249" s="47"/>
      <c r="O1249" s="47"/>
      <c r="P1249" s="47"/>
      <c r="Q1249" s="47"/>
      <c r="R1249" s="47"/>
      <c r="S1249" s="47"/>
    </row>
    <row r="1250" spans="1:19" s="47" customFormat="1">
      <c r="A1250" s="47"/>
      <c r="B1250" s="47"/>
      <c r="C1250" s="47"/>
      <c r="D1250" s="47"/>
      <c r="E1250" s="47"/>
      <c r="F1250" s="47"/>
      <c r="G1250" s="47"/>
      <c r="H1250" s="47"/>
      <c r="I1250" s="47"/>
      <c r="J1250" s="47"/>
      <c r="K1250" s="47"/>
      <c r="L1250" s="47"/>
      <c r="M1250" s="47"/>
      <c r="N1250" s="47"/>
      <c r="O1250" s="47"/>
      <c r="P1250" s="47"/>
      <c r="Q1250" s="47"/>
      <c r="R1250" s="47"/>
      <c r="S1250" s="47"/>
    </row>
    <row r="1251" spans="1:19" s="47" customFormat="1">
      <c r="A1251" s="47"/>
      <c r="B1251" s="47"/>
      <c r="C1251" s="47"/>
      <c r="D1251" s="47"/>
      <c r="E1251" s="47"/>
      <c r="F1251" s="47"/>
      <c r="G1251" s="47"/>
      <c r="H1251" s="47"/>
      <c r="I1251" s="47"/>
      <c r="J1251" s="47"/>
      <c r="K1251" s="47"/>
      <c r="L1251" s="47"/>
      <c r="M1251" s="47"/>
      <c r="N1251" s="47"/>
      <c r="O1251" s="47"/>
      <c r="P1251" s="47"/>
      <c r="Q1251" s="47"/>
      <c r="R1251" s="47"/>
      <c r="S1251" s="47"/>
    </row>
    <row r="1252" spans="1:19" s="47" customFormat="1">
      <c r="A1252" s="47"/>
      <c r="B1252" s="47"/>
      <c r="C1252" s="47"/>
      <c r="D1252" s="47"/>
      <c r="E1252" s="47"/>
      <c r="F1252" s="47"/>
      <c r="G1252" s="47"/>
      <c r="H1252" s="47"/>
      <c r="I1252" s="47"/>
      <c r="J1252" s="47"/>
      <c r="K1252" s="47"/>
      <c r="L1252" s="47"/>
      <c r="M1252" s="47"/>
      <c r="N1252" s="47"/>
      <c r="O1252" s="47"/>
      <c r="P1252" s="47"/>
      <c r="Q1252" s="47"/>
      <c r="R1252" s="47"/>
      <c r="S1252" s="47"/>
    </row>
    <row r="1253" spans="1:19" s="47" customFormat="1">
      <c r="A1253" s="47"/>
      <c r="B1253" s="47"/>
      <c r="C1253" s="47"/>
      <c r="D1253" s="47"/>
      <c r="E1253" s="47"/>
      <c r="F1253" s="47"/>
      <c r="G1253" s="47"/>
      <c r="H1253" s="47"/>
      <c r="I1253" s="47"/>
      <c r="J1253" s="47"/>
      <c r="K1253" s="47"/>
      <c r="L1253" s="47"/>
      <c r="M1253" s="47"/>
      <c r="N1253" s="47"/>
      <c r="O1253" s="47"/>
      <c r="P1253" s="47"/>
      <c r="Q1253" s="47"/>
      <c r="R1253" s="47"/>
      <c r="S1253" s="47"/>
    </row>
    <row r="1254" spans="1:19" s="47" customFormat="1">
      <c r="A1254" s="47"/>
      <c r="B1254" s="47"/>
      <c r="C1254" s="47"/>
      <c r="D1254" s="47"/>
      <c r="E1254" s="47"/>
      <c r="F1254" s="47"/>
      <c r="G1254" s="47"/>
      <c r="H1254" s="47"/>
      <c r="I1254" s="47"/>
      <c r="J1254" s="47"/>
      <c r="K1254" s="47"/>
      <c r="L1254" s="47"/>
      <c r="M1254" s="47"/>
      <c r="N1254" s="47"/>
      <c r="O1254" s="47"/>
      <c r="P1254" s="47"/>
      <c r="Q1254" s="47"/>
      <c r="R1254" s="47"/>
      <c r="S1254" s="47"/>
    </row>
    <row r="1255" spans="1:19" s="47" customFormat="1">
      <c r="A1255" s="47"/>
      <c r="B1255" s="47"/>
      <c r="C1255" s="47"/>
      <c r="D1255" s="47"/>
      <c r="E1255" s="47"/>
      <c r="F1255" s="47"/>
      <c r="G1255" s="47"/>
      <c r="H1255" s="47"/>
      <c r="I1255" s="47"/>
      <c r="J1255" s="47"/>
      <c r="K1255" s="47"/>
      <c r="L1255" s="47"/>
      <c r="M1255" s="47"/>
      <c r="N1255" s="47"/>
      <c r="O1255" s="47"/>
      <c r="P1255" s="47"/>
      <c r="Q1255" s="47"/>
      <c r="R1255" s="47"/>
      <c r="S1255" s="47"/>
    </row>
    <row r="1256" spans="1:19" s="47" customFormat="1">
      <c r="A1256" s="47"/>
      <c r="B1256" s="47"/>
      <c r="C1256" s="47"/>
      <c r="D1256" s="47"/>
      <c r="E1256" s="47"/>
      <c r="F1256" s="47"/>
      <c r="G1256" s="47"/>
      <c r="H1256" s="47"/>
      <c r="I1256" s="47"/>
      <c r="J1256" s="47"/>
      <c r="K1256" s="47"/>
      <c r="L1256" s="47"/>
      <c r="M1256" s="47"/>
      <c r="N1256" s="47"/>
      <c r="O1256" s="47"/>
      <c r="P1256" s="47"/>
      <c r="Q1256" s="47"/>
      <c r="R1256" s="47"/>
      <c r="S1256" s="47"/>
    </row>
    <row r="1257" spans="1:19" s="47" customFormat="1">
      <c r="A1257" s="47"/>
      <c r="B1257" s="47"/>
      <c r="C1257" s="47"/>
      <c r="D1257" s="47"/>
      <c r="E1257" s="47"/>
      <c r="F1257" s="47"/>
      <c r="G1257" s="47"/>
      <c r="H1257" s="47"/>
      <c r="I1257" s="47"/>
      <c r="J1257" s="47"/>
      <c r="K1257" s="47"/>
      <c r="L1257" s="47"/>
      <c r="M1257" s="47"/>
      <c r="N1257" s="47"/>
      <c r="O1257" s="47"/>
      <c r="P1257" s="47"/>
      <c r="Q1257" s="47"/>
      <c r="R1257" s="47"/>
      <c r="S1257" s="47"/>
    </row>
    <row r="1258" spans="1:19" s="47" customFormat="1">
      <c r="A1258" s="47"/>
      <c r="B1258" s="47"/>
      <c r="C1258" s="47"/>
      <c r="D1258" s="47"/>
      <c r="E1258" s="47"/>
      <c r="F1258" s="47"/>
      <c r="G1258" s="47"/>
      <c r="H1258" s="47"/>
      <c r="I1258" s="47"/>
      <c r="J1258" s="47"/>
      <c r="K1258" s="47"/>
      <c r="L1258" s="47"/>
      <c r="M1258" s="47"/>
      <c r="N1258" s="47"/>
      <c r="O1258" s="47"/>
      <c r="P1258" s="47"/>
      <c r="Q1258" s="47"/>
      <c r="R1258" s="47"/>
      <c r="S1258" s="47"/>
    </row>
    <row r="1259" spans="1:19" s="47" customFormat="1">
      <c r="A1259" s="47"/>
      <c r="B1259" s="47"/>
      <c r="C1259" s="47"/>
      <c r="D1259" s="47"/>
      <c r="E1259" s="47"/>
      <c r="F1259" s="47"/>
      <c r="G1259" s="47"/>
      <c r="H1259" s="47"/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  <c r="S1259" s="47"/>
    </row>
    <row r="1260" spans="1:19" s="47" customFormat="1">
      <c r="A1260" s="47"/>
      <c r="B1260" s="47"/>
      <c r="C1260" s="47"/>
      <c r="D1260" s="47"/>
      <c r="E1260" s="47"/>
      <c r="F1260" s="47"/>
      <c r="G1260" s="47"/>
      <c r="H1260" s="47"/>
      <c r="I1260" s="47"/>
      <c r="J1260" s="47"/>
      <c r="K1260" s="47"/>
      <c r="L1260" s="47"/>
      <c r="M1260" s="47"/>
      <c r="N1260" s="47"/>
      <c r="O1260" s="47"/>
      <c r="P1260" s="47"/>
      <c r="Q1260" s="47"/>
      <c r="R1260" s="47"/>
      <c r="S1260" s="47"/>
    </row>
    <row r="1261" spans="1:19" s="47" customFormat="1">
      <c r="A1261" s="47"/>
      <c r="B1261" s="47"/>
      <c r="C1261" s="47"/>
      <c r="D1261" s="47"/>
      <c r="E1261" s="47"/>
      <c r="F1261" s="47"/>
      <c r="G1261" s="47"/>
      <c r="H1261" s="47"/>
      <c r="I1261" s="47"/>
      <c r="J1261" s="47"/>
      <c r="K1261" s="47"/>
      <c r="L1261" s="47"/>
      <c r="M1261" s="47"/>
      <c r="N1261" s="47"/>
      <c r="O1261" s="47"/>
      <c r="P1261" s="47"/>
      <c r="Q1261" s="47"/>
      <c r="R1261" s="47"/>
      <c r="S1261" s="47"/>
    </row>
    <row r="1262" spans="1:19" s="47" customFormat="1">
      <c r="A1262" s="47"/>
      <c r="B1262" s="47"/>
      <c r="C1262" s="47"/>
      <c r="D1262" s="47"/>
      <c r="E1262" s="47"/>
      <c r="F1262" s="47"/>
      <c r="G1262" s="47"/>
      <c r="H1262" s="47"/>
      <c r="I1262" s="47"/>
      <c r="J1262" s="47"/>
      <c r="K1262" s="47"/>
      <c r="L1262" s="47"/>
      <c r="M1262" s="47"/>
      <c r="N1262" s="47"/>
      <c r="O1262" s="47"/>
      <c r="P1262" s="47"/>
      <c r="Q1262" s="47"/>
      <c r="R1262" s="47"/>
      <c r="S1262" s="47"/>
    </row>
    <row r="1263" spans="1:19" s="47" customFormat="1">
      <c r="A1263" s="47"/>
      <c r="B1263" s="47"/>
      <c r="C1263" s="47"/>
      <c r="D1263" s="47"/>
      <c r="E1263" s="47"/>
      <c r="F1263" s="47"/>
      <c r="G1263" s="47"/>
      <c r="H1263" s="47"/>
      <c r="I1263" s="47"/>
      <c r="J1263" s="47"/>
      <c r="K1263" s="47"/>
      <c r="L1263" s="47"/>
      <c r="M1263" s="47"/>
      <c r="N1263" s="47"/>
      <c r="O1263" s="47"/>
      <c r="P1263" s="47"/>
      <c r="Q1263" s="47"/>
      <c r="R1263" s="47"/>
      <c r="S1263" s="47"/>
    </row>
    <row r="1264" spans="1:19" s="47" customFormat="1">
      <c r="A1264" s="47"/>
      <c r="B1264" s="47"/>
      <c r="C1264" s="47"/>
      <c r="D1264" s="47"/>
      <c r="E1264" s="47"/>
      <c r="F1264" s="47"/>
      <c r="G1264" s="47"/>
      <c r="H1264" s="47"/>
      <c r="I1264" s="47"/>
      <c r="J1264" s="47"/>
      <c r="K1264" s="47"/>
      <c r="L1264" s="47"/>
      <c r="M1264" s="47"/>
      <c r="N1264" s="47"/>
      <c r="O1264" s="47"/>
      <c r="P1264" s="47"/>
      <c r="Q1264" s="47"/>
      <c r="R1264" s="47"/>
      <c r="S1264" s="47"/>
    </row>
    <row r="1265" spans="1:19" s="47" customFormat="1">
      <c r="A1265" s="47"/>
      <c r="B1265" s="47"/>
      <c r="C1265" s="47"/>
      <c r="D1265" s="47"/>
      <c r="E1265" s="47"/>
      <c r="F1265" s="47"/>
      <c r="G1265" s="47"/>
      <c r="H1265" s="47"/>
      <c r="I1265" s="47"/>
      <c r="J1265" s="47"/>
      <c r="K1265" s="47"/>
      <c r="L1265" s="47"/>
      <c r="M1265" s="47"/>
      <c r="N1265" s="47"/>
      <c r="O1265" s="47"/>
      <c r="P1265" s="47"/>
      <c r="Q1265" s="47"/>
      <c r="R1265" s="47"/>
      <c r="S1265" s="47"/>
    </row>
    <row r="1266" spans="1:19" s="47" customFormat="1">
      <c r="A1266" s="47"/>
      <c r="B1266" s="47"/>
      <c r="C1266" s="47"/>
      <c r="D1266" s="47"/>
      <c r="E1266" s="47"/>
      <c r="F1266" s="47"/>
      <c r="G1266" s="47"/>
      <c r="H1266" s="47"/>
      <c r="I1266" s="47"/>
      <c r="J1266" s="47"/>
      <c r="K1266" s="47"/>
      <c r="L1266" s="47"/>
      <c r="M1266" s="47"/>
      <c r="N1266" s="47"/>
      <c r="O1266" s="47"/>
      <c r="P1266" s="47"/>
      <c r="Q1266" s="47"/>
      <c r="R1266" s="47"/>
      <c r="S1266" s="47"/>
    </row>
    <row r="1267" spans="1:19" s="47" customFormat="1">
      <c r="A1267" s="47"/>
      <c r="B1267" s="47"/>
      <c r="C1267" s="47"/>
      <c r="D1267" s="47"/>
      <c r="E1267" s="47"/>
      <c r="F1267" s="47"/>
      <c r="G1267" s="47"/>
      <c r="H1267" s="47"/>
      <c r="I1267" s="47"/>
      <c r="J1267" s="47"/>
      <c r="K1267" s="47"/>
      <c r="L1267" s="47"/>
      <c r="M1267" s="47"/>
      <c r="N1267" s="47"/>
      <c r="O1267" s="47"/>
      <c r="P1267" s="47"/>
      <c r="Q1267" s="47"/>
      <c r="R1267" s="47"/>
      <c r="S1267" s="47"/>
    </row>
    <row r="1268" spans="1:19" s="47" customFormat="1">
      <c r="A1268" s="47"/>
      <c r="B1268" s="47"/>
      <c r="C1268" s="47"/>
      <c r="D1268" s="47"/>
      <c r="E1268" s="47"/>
      <c r="F1268" s="47"/>
      <c r="G1268" s="47"/>
      <c r="H1268" s="47"/>
      <c r="I1268" s="47"/>
      <c r="J1268" s="47"/>
      <c r="K1268" s="47"/>
      <c r="L1268" s="47"/>
      <c r="M1268" s="47"/>
      <c r="N1268" s="47"/>
      <c r="O1268" s="47"/>
      <c r="P1268" s="47"/>
      <c r="Q1268" s="47"/>
      <c r="R1268" s="47"/>
      <c r="S1268" s="47"/>
    </row>
    <row r="1269" spans="1:19" s="47" customFormat="1">
      <c r="A1269" s="47"/>
      <c r="B1269" s="47"/>
      <c r="C1269" s="47"/>
      <c r="D1269" s="47"/>
      <c r="E1269" s="47"/>
      <c r="F1269" s="47"/>
      <c r="G1269" s="47"/>
      <c r="H1269" s="47"/>
      <c r="I1269" s="47"/>
      <c r="J1269" s="47"/>
      <c r="K1269" s="47"/>
      <c r="L1269" s="47"/>
      <c r="M1269" s="47"/>
      <c r="N1269" s="47"/>
      <c r="O1269" s="47"/>
      <c r="P1269" s="47"/>
      <c r="Q1269" s="47"/>
      <c r="R1269" s="47"/>
      <c r="S1269" s="47"/>
    </row>
    <row r="1270" spans="1:19" s="47" customFormat="1">
      <c r="A1270" s="47"/>
      <c r="B1270" s="47"/>
      <c r="C1270" s="47"/>
      <c r="D1270" s="47"/>
      <c r="E1270" s="47"/>
      <c r="F1270" s="47"/>
      <c r="G1270" s="47"/>
      <c r="H1270" s="47"/>
      <c r="I1270" s="47"/>
      <c r="J1270" s="47"/>
      <c r="K1270" s="47"/>
      <c r="L1270" s="47"/>
      <c r="M1270" s="47"/>
      <c r="N1270" s="47"/>
      <c r="O1270" s="47"/>
      <c r="P1270" s="47"/>
      <c r="Q1270" s="47"/>
      <c r="R1270" s="47"/>
      <c r="S1270" s="47"/>
    </row>
    <row r="1271" spans="1:19" s="47" customFormat="1">
      <c r="A1271" s="47"/>
      <c r="B1271" s="47"/>
      <c r="C1271" s="47"/>
      <c r="D1271" s="47"/>
      <c r="E1271" s="47"/>
      <c r="F1271" s="47"/>
      <c r="G1271" s="47"/>
      <c r="H1271" s="47"/>
      <c r="I1271" s="47"/>
      <c r="J1271" s="47"/>
      <c r="K1271" s="47"/>
      <c r="L1271" s="47"/>
      <c r="M1271" s="47"/>
      <c r="N1271" s="47"/>
      <c r="O1271" s="47"/>
      <c r="P1271" s="47"/>
      <c r="Q1271" s="47"/>
      <c r="R1271" s="47"/>
      <c r="S1271" s="47"/>
    </row>
    <row r="1272" spans="1:19" s="47" customFormat="1">
      <c r="A1272" s="47"/>
      <c r="B1272" s="47"/>
      <c r="C1272" s="47"/>
      <c r="D1272" s="47"/>
      <c r="E1272" s="47"/>
      <c r="F1272" s="47"/>
      <c r="G1272" s="47"/>
      <c r="H1272" s="47"/>
      <c r="I1272" s="47"/>
      <c r="J1272" s="47"/>
      <c r="K1272" s="47"/>
      <c r="L1272" s="47"/>
      <c r="M1272" s="47"/>
      <c r="N1272" s="47"/>
      <c r="O1272" s="47"/>
      <c r="P1272" s="47"/>
      <c r="Q1272" s="47"/>
      <c r="R1272" s="47"/>
      <c r="S1272" s="47"/>
    </row>
    <row r="1273" spans="1:19" s="47" customFormat="1">
      <c r="A1273" s="47"/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47"/>
      <c r="M1273" s="47"/>
      <c r="N1273" s="47"/>
      <c r="O1273" s="47"/>
      <c r="P1273" s="47"/>
      <c r="Q1273" s="47"/>
      <c r="R1273" s="47"/>
      <c r="S1273" s="47"/>
    </row>
    <row r="1274" spans="1:19" s="47" customFormat="1">
      <c r="A1274" s="47"/>
      <c r="B1274" s="47"/>
      <c r="C1274" s="47"/>
      <c r="D1274" s="47"/>
      <c r="E1274" s="47"/>
      <c r="F1274" s="47"/>
      <c r="G1274" s="47"/>
      <c r="H1274" s="47"/>
      <c r="I1274" s="47"/>
      <c r="J1274" s="47"/>
      <c r="K1274" s="47"/>
      <c r="L1274" s="47"/>
      <c r="M1274" s="47"/>
      <c r="N1274" s="47"/>
      <c r="O1274" s="47"/>
      <c r="P1274" s="47"/>
      <c r="Q1274" s="47"/>
      <c r="R1274" s="47"/>
      <c r="S1274" s="47"/>
    </row>
    <row r="1275" spans="1:19" s="47" customFormat="1">
      <c r="A1275" s="47"/>
      <c r="B1275" s="47"/>
      <c r="C1275" s="47"/>
      <c r="D1275" s="47"/>
      <c r="E1275" s="47"/>
      <c r="F1275" s="47"/>
      <c r="G1275" s="47"/>
      <c r="H1275" s="47"/>
      <c r="I1275" s="47"/>
      <c r="J1275" s="47"/>
      <c r="K1275" s="47"/>
      <c r="L1275" s="47"/>
      <c r="M1275" s="47"/>
      <c r="N1275" s="47"/>
      <c r="O1275" s="47"/>
      <c r="P1275" s="47"/>
      <c r="Q1275" s="47"/>
      <c r="R1275" s="47"/>
      <c r="S1275" s="47"/>
    </row>
    <row r="1276" spans="1:19" s="47" customFormat="1">
      <c r="A1276" s="47"/>
      <c r="B1276" s="47"/>
      <c r="C1276" s="47"/>
      <c r="D1276" s="47"/>
      <c r="E1276" s="47"/>
      <c r="F1276" s="47"/>
      <c r="G1276" s="47"/>
      <c r="H1276" s="47"/>
      <c r="I1276" s="47"/>
      <c r="J1276" s="47"/>
      <c r="K1276" s="47"/>
      <c r="L1276" s="47"/>
      <c r="M1276" s="47"/>
      <c r="N1276" s="47"/>
      <c r="O1276" s="47"/>
      <c r="P1276" s="47"/>
      <c r="Q1276" s="47"/>
      <c r="R1276" s="47"/>
      <c r="S1276" s="47"/>
    </row>
    <row r="1277" spans="1:19" s="47" customFormat="1">
      <c r="A1277" s="47"/>
      <c r="B1277" s="47"/>
      <c r="C1277" s="47"/>
      <c r="D1277" s="47"/>
      <c r="E1277" s="47"/>
      <c r="F1277" s="47"/>
      <c r="G1277" s="47"/>
      <c r="H1277" s="47"/>
      <c r="I1277" s="47"/>
      <c r="J1277" s="47"/>
      <c r="K1277" s="47"/>
      <c r="L1277" s="47"/>
      <c r="M1277" s="47"/>
      <c r="N1277" s="47"/>
      <c r="O1277" s="47"/>
      <c r="P1277" s="47"/>
      <c r="Q1277" s="47"/>
      <c r="R1277" s="47"/>
      <c r="S1277" s="47"/>
    </row>
    <row r="1278" spans="1:19" s="47" customFormat="1">
      <c r="A1278" s="47"/>
      <c r="B1278" s="47"/>
      <c r="C1278" s="47"/>
      <c r="D1278" s="47"/>
      <c r="E1278" s="47"/>
      <c r="F1278" s="47"/>
      <c r="G1278" s="47"/>
      <c r="H1278" s="47"/>
      <c r="I1278" s="47"/>
      <c r="J1278" s="47"/>
      <c r="K1278" s="47"/>
      <c r="L1278" s="47"/>
      <c r="M1278" s="47"/>
      <c r="N1278" s="47"/>
      <c r="O1278" s="47"/>
      <c r="P1278" s="47"/>
      <c r="Q1278" s="47"/>
      <c r="R1278" s="47"/>
      <c r="S1278" s="47"/>
    </row>
    <row r="1279" spans="1:19" s="47" customFormat="1">
      <c r="A1279" s="47"/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  <c r="S1279" s="47"/>
    </row>
    <row r="1280" spans="1:19" s="47" customFormat="1">
      <c r="A1280" s="47"/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  <c r="S1280" s="47"/>
    </row>
    <row r="1281" spans="1:19" s="47" customFormat="1">
      <c r="A1281" s="47"/>
      <c r="B1281" s="47"/>
      <c r="C1281" s="47"/>
      <c r="D1281" s="47"/>
      <c r="E1281" s="47"/>
      <c r="F1281" s="47"/>
      <c r="G1281" s="47"/>
      <c r="H1281" s="47"/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  <c r="S1281" s="47"/>
    </row>
    <row r="1282" spans="1:19" s="47" customFormat="1">
      <c r="A1282" s="47"/>
      <c r="B1282" s="47"/>
      <c r="C1282" s="47"/>
      <c r="D1282" s="47"/>
      <c r="E1282" s="47"/>
      <c r="F1282" s="47"/>
      <c r="G1282" s="47"/>
      <c r="H1282" s="47"/>
      <c r="I1282" s="47"/>
      <c r="J1282" s="47"/>
      <c r="K1282" s="47"/>
      <c r="L1282" s="47"/>
      <c r="M1282" s="47"/>
      <c r="N1282" s="47"/>
      <c r="O1282" s="47"/>
      <c r="P1282" s="47"/>
      <c r="Q1282" s="47"/>
      <c r="R1282" s="47"/>
      <c r="S1282" s="47"/>
    </row>
    <row r="1283" spans="1:19" s="47" customFormat="1">
      <c r="A1283" s="47"/>
      <c r="B1283" s="47"/>
      <c r="C1283" s="47"/>
      <c r="D1283" s="47"/>
      <c r="E1283" s="47"/>
      <c r="F1283" s="47"/>
      <c r="G1283" s="47"/>
      <c r="H1283" s="47"/>
      <c r="I1283" s="47"/>
      <c r="J1283" s="47"/>
      <c r="K1283" s="47"/>
      <c r="L1283" s="47"/>
      <c r="M1283" s="47"/>
      <c r="N1283" s="47"/>
      <c r="O1283" s="47"/>
      <c r="P1283" s="47"/>
      <c r="Q1283" s="47"/>
      <c r="R1283" s="47"/>
      <c r="S1283" s="47"/>
    </row>
    <row r="1284" spans="1:19" s="47" customFormat="1">
      <c r="A1284" s="47"/>
      <c r="B1284" s="47"/>
      <c r="C1284" s="47"/>
      <c r="D1284" s="47"/>
      <c r="E1284" s="47"/>
      <c r="F1284" s="47"/>
      <c r="G1284" s="47"/>
      <c r="H1284" s="47"/>
      <c r="I1284" s="47"/>
      <c r="J1284" s="47"/>
      <c r="K1284" s="47"/>
      <c r="L1284" s="47"/>
      <c r="M1284" s="47"/>
      <c r="N1284" s="47"/>
      <c r="O1284" s="47"/>
      <c r="P1284" s="47"/>
      <c r="Q1284" s="47"/>
      <c r="R1284" s="47"/>
      <c r="S1284" s="47"/>
    </row>
    <row r="1285" spans="1:19" s="47" customFormat="1">
      <c r="A1285" s="47"/>
      <c r="B1285" s="47"/>
      <c r="C1285" s="47"/>
      <c r="D1285" s="47"/>
      <c r="E1285" s="47"/>
      <c r="F1285" s="47"/>
      <c r="G1285" s="47"/>
      <c r="H1285" s="47"/>
      <c r="I1285" s="47"/>
      <c r="J1285" s="47"/>
      <c r="K1285" s="47"/>
      <c r="L1285" s="47"/>
      <c r="M1285" s="47"/>
      <c r="N1285" s="47"/>
      <c r="O1285" s="47"/>
      <c r="P1285" s="47"/>
      <c r="Q1285" s="47"/>
      <c r="R1285" s="47"/>
      <c r="S1285" s="47"/>
    </row>
    <row r="1286" spans="1:19" s="47" customFormat="1">
      <c r="A1286" s="47"/>
      <c r="B1286" s="47"/>
      <c r="C1286" s="47"/>
      <c r="D1286" s="47"/>
      <c r="E1286" s="47"/>
      <c r="F1286" s="47"/>
      <c r="G1286" s="47"/>
      <c r="H1286" s="47"/>
      <c r="I1286" s="47"/>
      <c r="J1286" s="47"/>
      <c r="K1286" s="47"/>
      <c r="L1286" s="47"/>
      <c r="M1286" s="47"/>
      <c r="N1286" s="47"/>
      <c r="O1286" s="47"/>
      <c r="P1286" s="47"/>
      <c r="Q1286" s="47"/>
      <c r="R1286" s="47"/>
      <c r="S1286" s="47"/>
    </row>
    <row r="1287" spans="1:19" s="47" customFormat="1">
      <c r="A1287" s="47"/>
      <c r="B1287" s="47"/>
      <c r="C1287" s="47"/>
      <c r="D1287" s="47"/>
      <c r="E1287" s="47"/>
      <c r="F1287" s="47"/>
      <c r="G1287" s="47"/>
      <c r="H1287" s="47"/>
      <c r="I1287" s="47"/>
      <c r="J1287" s="47"/>
      <c r="K1287" s="47"/>
      <c r="L1287" s="47"/>
      <c r="M1287" s="47"/>
      <c r="N1287" s="47"/>
      <c r="O1287" s="47"/>
      <c r="P1287" s="47"/>
      <c r="Q1287" s="47"/>
      <c r="R1287" s="47"/>
      <c r="S1287" s="47"/>
    </row>
    <row r="1288" spans="1:19" s="47" customFormat="1">
      <c r="A1288" s="47"/>
      <c r="B1288" s="47"/>
      <c r="C1288" s="47"/>
      <c r="D1288" s="47"/>
      <c r="E1288" s="47"/>
      <c r="F1288" s="47"/>
      <c r="G1288" s="47"/>
      <c r="H1288" s="47"/>
      <c r="I1288" s="47"/>
      <c r="J1288" s="47"/>
      <c r="K1288" s="47"/>
      <c r="L1288" s="47"/>
      <c r="M1288" s="47"/>
      <c r="N1288" s="47"/>
      <c r="O1288" s="47"/>
      <c r="P1288" s="47"/>
      <c r="Q1288" s="47"/>
      <c r="R1288" s="47"/>
      <c r="S1288" s="47"/>
    </row>
    <row r="1289" spans="1:19" s="47" customFormat="1">
      <c r="A1289" s="47"/>
      <c r="B1289" s="47"/>
      <c r="C1289" s="47"/>
      <c r="D1289" s="47"/>
      <c r="E1289" s="47"/>
      <c r="F1289" s="47"/>
      <c r="G1289" s="47"/>
      <c r="H1289" s="47"/>
      <c r="I1289" s="47"/>
      <c r="J1289" s="47"/>
      <c r="K1289" s="47"/>
      <c r="L1289" s="47"/>
      <c r="M1289" s="47"/>
      <c r="N1289" s="47"/>
      <c r="O1289" s="47"/>
      <c r="P1289" s="47"/>
      <c r="Q1289" s="47"/>
      <c r="R1289" s="47"/>
      <c r="S1289" s="47"/>
    </row>
    <row r="1290" spans="1:19" s="47" customFormat="1">
      <c r="A1290" s="47"/>
      <c r="B1290" s="47"/>
      <c r="C1290" s="47"/>
      <c r="D1290" s="47"/>
      <c r="E1290" s="47"/>
      <c r="F1290" s="47"/>
      <c r="G1290" s="47"/>
      <c r="H1290" s="47"/>
      <c r="I1290" s="47"/>
      <c r="J1290" s="47"/>
      <c r="K1290" s="47"/>
      <c r="L1290" s="47"/>
      <c r="M1290" s="47"/>
      <c r="N1290" s="47"/>
      <c r="O1290" s="47"/>
      <c r="P1290" s="47"/>
      <c r="Q1290" s="47"/>
      <c r="R1290" s="47"/>
      <c r="S1290" s="47"/>
    </row>
    <row r="1291" spans="1:19" s="47" customFormat="1">
      <c r="A1291" s="47"/>
      <c r="B1291" s="47"/>
      <c r="C1291" s="47"/>
      <c r="D1291" s="47"/>
      <c r="E1291" s="47"/>
      <c r="F1291" s="47"/>
      <c r="G1291" s="47"/>
      <c r="H1291" s="47"/>
      <c r="I1291" s="47"/>
      <c r="J1291" s="47"/>
      <c r="K1291" s="47"/>
      <c r="L1291" s="47"/>
      <c r="M1291" s="47"/>
      <c r="N1291" s="47"/>
      <c r="O1291" s="47"/>
      <c r="P1291" s="47"/>
      <c r="Q1291" s="47"/>
      <c r="R1291" s="47"/>
      <c r="S1291" s="47"/>
    </row>
    <row r="1292" spans="1:19" s="47" customFormat="1">
      <c r="A1292" s="47"/>
      <c r="B1292" s="47"/>
      <c r="C1292" s="47"/>
      <c r="D1292" s="47"/>
      <c r="E1292" s="47"/>
      <c r="F1292" s="47"/>
      <c r="G1292" s="47"/>
      <c r="H1292" s="47"/>
      <c r="I1292" s="47"/>
      <c r="J1292" s="47"/>
      <c r="K1292" s="47"/>
      <c r="L1292" s="47"/>
      <c r="M1292" s="47"/>
      <c r="N1292" s="47"/>
      <c r="O1292" s="47"/>
      <c r="P1292" s="47"/>
      <c r="Q1292" s="47"/>
      <c r="R1292" s="47"/>
      <c r="S1292" s="47"/>
    </row>
    <row r="1293" spans="1:19" s="47" customFormat="1">
      <c r="A1293" s="47"/>
      <c r="B1293" s="47"/>
      <c r="C1293" s="47"/>
      <c r="D1293" s="47"/>
      <c r="E1293" s="47"/>
      <c r="F1293" s="47"/>
      <c r="G1293" s="47"/>
      <c r="H1293" s="47"/>
      <c r="I1293" s="47"/>
      <c r="J1293" s="47"/>
      <c r="K1293" s="47"/>
      <c r="L1293" s="47"/>
      <c r="M1293" s="47"/>
      <c r="N1293" s="47"/>
      <c r="O1293" s="47"/>
      <c r="P1293" s="47"/>
      <c r="Q1293" s="47"/>
      <c r="R1293" s="47"/>
      <c r="S1293" s="47"/>
    </row>
    <row r="1294" spans="1:19" s="47" customFormat="1">
      <c r="A1294" s="47"/>
      <c r="B1294" s="47"/>
      <c r="C1294" s="47"/>
      <c r="D1294" s="47"/>
      <c r="E1294" s="47"/>
      <c r="F1294" s="47"/>
      <c r="G1294" s="47"/>
      <c r="H1294" s="47"/>
      <c r="I1294" s="47"/>
      <c r="J1294" s="47"/>
      <c r="K1294" s="47"/>
      <c r="L1294" s="47"/>
      <c r="M1294" s="47"/>
      <c r="N1294" s="47"/>
      <c r="O1294" s="47"/>
      <c r="P1294" s="47"/>
      <c r="Q1294" s="47"/>
      <c r="R1294" s="47"/>
      <c r="S1294" s="47"/>
    </row>
    <row r="1295" spans="1:19" s="47" customFormat="1">
      <c r="A1295" s="47"/>
      <c r="B1295" s="47"/>
      <c r="C1295" s="47"/>
      <c r="D1295" s="47"/>
      <c r="E1295" s="47"/>
      <c r="F1295" s="47"/>
      <c r="G1295" s="47"/>
      <c r="H1295" s="47"/>
      <c r="I1295" s="47"/>
      <c r="J1295" s="47"/>
      <c r="K1295" s="47"/>
      <c r="L1295" s="47"/>
      <c r="M1295" s="47"/>
      <c r="N1295" s="47"/>
      <c r="O1295" s="47"/>
      <c r="P1295" s="47"/>
      <c r="Q1295" s="47"/>
      <c r="R1295" s="47"/>
      <c r="S1295" s="47"/>
    </row>
    <row r="1296" spans="1:19" s="47" customFormat="1">
      <c r="A1296" s="47"/>
      <c r="B1296" s="47"/>
      <c r="C1296" s="47"/>
      <c r="D1296" s="47"/>
      <c r="E1296" s="47"/>
      <c r="F1296" s="47"/>
      <c r="G1296" s="47"/>
      <c r="H1296" s="47"/>
      <c r="I1296" s="47"/>
      <c r="J1296" s="47"/>
      <c r="K1296" s="47"/>
      <c r="L1296" s="47"/>
      <c r="M1296" s="47"/>
      <c r="N1296" s="47"/>
      <c r="O1296" s="47"/>
      <c r="P1296" s="47"/>
      <c r="Q1296" s="47"/>
      <c r="R1296" s="47"/>
      <c r="S1296" s="47"/>
    </row>
    <row r="1297" spans="1:19" s="47" customFormat="1">
      <c r="A1297" s="47"/>
      <c r="B1297" s="47"/>
      <c r="C1297" s="47"/>
      <c r="D1297" s="47"/>
      <c r="E1297" s="47"/>
      <c r="F1297" s="47"/>
      <c r="G1297" s="47"/>
      <c r="H1297" s="47"/>
      <c r="I1297" s="47"/>
      <c r="J1297" s="47"/>
      <c r="K1297" s="47"/>
      <c r="L1297" s="47"/>
      <c r="M1297" s="47"/>
      <c r="N1297" s="47"/>
      <c r="O1297" s="47"/>
      <c r="P1297" s="47"/>
      <c r="Q1297" s="47"/>
      <c r="R1297" s="47"/>
      <c r="S1297" s="47"/>
    </row>
    <row r="1298" spans="1:19" s="47" customFormat="1">
      <c r="A1298" s="47"/>
      <c r="B1298" s="47"/>
      <c r="C1298" s="47"/>
      <c r="D1298" s="47"/>
      <c r="E1298" s="47"/>
      <c r="F1298" s="47"/>
      <c r="G1298" s="47"/>
      <c r="H1298" s="47"/>
      <c r="I1298" s="47"/>
      <c r="J1298" s="47"/>
      <c r="K1298" s="47"/>
      <c r="L1298" s="47"/>
      <c r="M1298" s="47"/>
      <c r="N1298" s="47"/>
      <c r="O1298" s="47"/>
      <c r="P1298" s="47"/>
      <c r="Q1298" s="47"/>
      <c r="R1298" s="47"/>
      <c r="S1298" s="47"/>
    </row>
    <row r="1299" spans="1:19" s="47" customFormat="1">
      <c r="A1299" s="47"/>
      <c r="B1299" s="47"/>
      <c r="C1299" s="47"/>
      <c r="D1299" s="47"/>
      <c r="E1299" s="47"/>
      <c r="F1299" s="47"/>
      <c r="G1299" s="47"/>
      <c r="H1299" s="47"/>
      <c r="I1299" s="47"/>
      <c r="J1299" s="47"/>
      <c r="K1299" s="47"/>
      <c r="L1299" s="47"/>
      <c r="M1299" s="47"/>
      <c r="N1299" s="47"/>
      <c r="O1299" s="47"/>
      <c r="P1299" s="47"/>
      <c r="Q1299" s="47"/>
      <c r="R1299" s="47"/>
      <c r="S1299" s="47"/>
    </row>
    <row r="1300" spans="1:19" s="47" customFormat="1">
      <c r="A1300" s="47"/>
      <c r="B1300" s="47"/>
      <c r="C1300" s="47"/>
      <c r="D1300" s="47"/>
      <c r="E1300" s="47"/>
      <c r="F1300" s="47"/>
      <c r="G1300" s="47"/>
      <c r="H1300" s="47"/>
      <c r="I1300" s="47"/>
      <c r="J1300" s="47"/>
      <c r="K1300" s="47"/>
      <c r="L1300" s="47"/>
      <c r="M1300" s="47"/>
      <c r="N1300" s="47"/>
      <c r="O1300" s="47"/>
      <c r="P1300" s="47"/>
      <c r="Q1300" s="47"/>
      <c r="R1300" s="47"/>
      <c r="S1300" s="47"/>
    </row>
    <row r="1301" spans="1:19" s="47" customFormat="1">
      <c r="A1301" s="47"/>
      <c r="B1301" s="47"/>
      <c r="C1301" s="47"/>
      <c r="D1301" s="47"/>
      <c r="E1301" s="47"/>
      <c r="F1301" s="47"/>
      <c r="G1301" s="47"/>
      <c r="H1301" s="47"/>
      <c r="I1301" s="47"/>
      <c r="J1301" s="47"/>
      <c r="K1301" s="47"/>
      <c r="L1301" s="47"/>
      <c r="M1301" s="47"/>
      <c r="N1301" s="47"/>
      <c r="O1301" s="47"/>
      <c r="P1301" s="47"/>
      <c r="Q1301" s="47"/>
      <c r="R1301" s="47"/>
      <c r="S1301" s="47"/>
    </row>
    <row r="1302" spans="1:19" s="47" customFormat="1">
      <c r="A1302" s="47"/>
      <c r="B1302" s="47"/>
      <c r="C1302" s="47"/>
      <c r="D1302" s="47"/>
      <c r="E1302" s="47"/>
      <c r="F1302" s="47"/>
      <c r="G1302" s="47"/>
      <c r="H1302" s="47"/>
      <c r="I1302" s="47"/>
      <c r="J1302" s="47"/>
      <c r="K1302" s="47"/>
      <c r="L1302" s="47"/>
      <c r="M1302" s="47"/>
      <c r="N1302" s="47"/>
      <c r="O1302" s="47"/>
      <c r="P1302" s="47"/>
      <c r="Q1302" s="47"/>
      <c r="R1302" s="47"/>
      <c r="S1302" s="47"/>
    </row>
    <row r="1303" spans="1:19" s="47" customFormat="1">
      <c r="A1303" s="47"/>
      <c r="B1303" s="47"/>
      <c r="C1303" s="47"/>
      <c r="D1303" s="47"/>
      <c r="E1303" s="47"/>
      <c r="F1303" s="47"/>
      <c r="G1303" s="47"/>
      <c r="H1303" s="47"/>
      <c r="I1303" s="47"/>
      <c r="J1303" s="47"/>
      <c r="K1303" s="47"/>
      <c r="L1303" s="47"/>
      <c r="M1303" s="47"/>
      <c r="N1303" s="47"/>
      <c r="O1303" s="47"/>
      <c r="P1303" s="47"/>
      <c r="Q1303" s="47"/>
      <c r="R1303" s="47"/>
      <c r="S1303" s="47"/>
    </row>
    <row r="1304" spans="1:19" s="47" customFormat="1">
      <c r="A1304" s="47"/>
      <c r="B1304" s="47"/>
      <c r="C1304" s="47"/>
      <c r="D1304" s="47"/>
      <c r="E1304" s="47"/>
      <c r="F1304" s="47"/>
      <c r="G1304" s="47"/>
      <c r="H1304" s="47"/>
      <c r="I1304" s="47"/>
      <c r="J1304" s="47"/>
      <c r="K1304" s="47"/>
      <c r="L1304" s="47"/>
      <c r="M1304" s="47"/>
      <c r="N1304" s="47"/>
      <c r="O1304" s="47"/>
      <c r="P1304" s="47"/>
      <c r="Q1304" s="47"/>
      <c r="R1304" s="47"/>
      <c r="S1304" s="47"/>
    </row>
    <row r="1305" spans="1:19" s="47" customFormat="1">
      <c r="A1305" s="47"/>
      <c r="B1305" s="47"/>
      <c r="C1305" s="47"/>
      <c r="D1305" s="47"/>
      <c r="E1305" s="47"/>
      <c r="F1305" s="47"/>
      <c r="G1305" s="47"/>
      <c r="H1305" s="47"/>
      <c r="I1305" s="47"/>
      <c r="J1305" s="47"/>
      <c r="K1305" s="47"/>
      <c r="L1305" s="47"/>
      <c r="M1305" s="47"/>
      <c r="N1305" s="47"/>
      <c r="O1305" s="47"/>
      <c r="P1305" s="47"/>
      <c r="Q1305" s="47"/>
      <c r="R1305" s="47"/>
      <c r="S1305" s="47"/>
    </row>
    <row r="1306" spans="1:19" s="47" customFormat="1">
      <c r="A1306" s="47"/>
      <c r="B1306" s="47"/>
      <c r="C1306" s="47"/>
      <c r="D1306" s="47"/>
      <c r="E1306" s="47"/>
      <c r="F1306" s="47"/>
      <c r="G1306" s="47"/>
      <c r="H1306" s="47"/>
      <c r="I1306" s="47"/>
      <c r="J1306" s="47"/>
      <c r="K1306" s="47"/>
      <c r="L1306" s="47"/>
      <c r="M1306" s="47"/>
      <c r="N1306" s="47"/>
      <c r="O1306" s="47"/>
      <c r="P1306" s="47"/>
      <c r="Q1306" s="47"/>
      <c r="R1306" s="47"/>
      <c r="S1306" s="47"/>
    </row>
    <row r="1307" spans="1:19" s="47" customFormat="1">
      <c r="A1307" s="47"/>
      <c r="B1307" s="47"/>
      <c r="C1307" s="47"/>
      <c r="D1307" s="47"/>
      <c r="E1307" s="47"/>
      <c r="F1307" s="47"/>
      <c r="G1307" s="47"/>
      <c r="H1307" s="47"/>
      <c r="I1307" s="47"/>
      <c r="J1307" s="47"/>
      <c r="K1307" s="47"/>
      <c r="L1307" s="47"/>
      <c r="M1307" s="47"/>
      <c r="N1307" s="47"/>
      <c r="O1307" s="47"/>
      <c r="P1307" s="47"/>
      <c r="Q1307" s="47"/>
      <c r="R1307" s="47"/>
      <c r="S1307" s="47"/>
    </row>
    <row r="1308" spans="1:19" s="47" customFormat="1">
      <c r="A1308" s="47"/>
      <c r="B1308" s="47"/>
      <c r="C1308" s="47"/>
      <c r="D1308" s="47"/>
      <c r="E1308" s="47"/>
      <c r="F1308" s="47"/>
      <c r="G1308" s="47"/>
      <c r="H1308" s="47"/>
      <c r="I1308" s="47"/>
      <c r="J1308" s="47"/>
      <c r="K1308" s="47"/>
      <c r="L1308" s="47"/>
      <c r="M1308" s="47"/>
      <c r="N1308" s="47"/>
      <c r="O1308" s="47"/>
      <c r="P1308" s="47"/>
      <c r="Q1308" s="47"/>
      <c r="R1308" s="47"/>
      <c r="S1308" s="47"/>
    </row>
    <row r="1309" spans="1:19" s="47" customFormat="1">
      <c r="A1309" s="47"/>
      <c r="B1309" s="47"/>
      <c r="C1309" s="47"/>
      <c r="D1309" s="47"/>
      <c r="E1309" s="47"/>
      <c r="F1309" s="47"/>
      <c r="G1309" s="47"/>
      <c r="H1309" s="47"/>
      <c r="I1309" s="47"/>
      <c r="J1309" s="47"/>
      <c r="K1309" s="47"/>
      <c r="L1309" s="47"/>
      <c r="M1309" s="47"/>
      <c r="N1309" s="47"/>
      <c r="O1309" s="47"/>
      <c r="P1309" s="47"/>
      <c r="Q1309" s="47"/>
      <c r="R1309" s="47"/>
      <c r="S1309" s="47"/>
    </row>
    <row r="1310" spans="1:19" s="47" customFormat="1">
      <c r="A1310" s="47"/>
      <c r="B1310" s="47"/>
      <c r="C1310" s="47"/>
      <c r="D1310" s="47"/>
      <c r="E1310" s="47"/>
      <c r="F1310" s="47"/>
      <c r="G1310" s="47"/>
      <c r="H1310" s="47"/>
      <c r="I1310" s="47"/>
      <c r="J1310" s="47"/>
      <c r="K1310" s="47"/>
      <c r="L1310" s="47"/>
      <c r="M1310" s="47"/>
      <c r="N1310" s="47"/>
      <c r="O1310" s="47"/>
      <c r="P1310" s="47"/>
      <c r="Q1310" s="47"/>
      <c r="R1310" s="47"/>
      <c r="S1310" s="47"/>
    </row>
    <row r="1311" spans="1:19" s="47" customFormat="1">
      <c r="A1311" s="47"/>
      <c r="B1311" s="47"/>
      <c r="C1311" s="47"/>
      <c r="D1311" s="47"/>
      <c r="E1311" s="47"/>
      <c r="F1311" s="47"/>
      <c r="G1311" s="47"/>
      <c r="H1311" s="47"/>
      <c r="I1311" s="47"/>
      <c r="J1311" s="47"/>
      <c r="K1311" s="47"/>
      <c r="L1311" s="47"/>
      <c r="M1311" s="47"/>
      <c r="N1311" s="47"/>
      <c r="O1311" s="47"/>
      <c r="P1311" s="47"/>
      <c r="Q1311" s="47"/>
      <c r="R1311" s="47"/>
      <c r="S1311" s="47"/>
    </row>
    <row r="1312" spans="1:19" s="47" customFormat="1">
      <c r="A1312" s="47"/>
      <c r="B1312" s="47"/>
      <c r="C1312" s="47"/>
      <c r="D1312" s="47"/>
      <c r="E1312" s="47"/>
      <c r="F1312" s="47"/>
      <c r="G1312" s="47"/>
      <c r="H1312" s="47"/>
      <c r="I1312" s="47"/>
      <c r="J1312" s="47"/>
      <c r="K1312" s="47"/>
      <c r="L1312" s="47"/>
      <c r="M1312" s="47"/>
      <c r="N1312" s="47"/>
      <c r="O1312" s="47"/>
      <c r="P1312" s="47"/>
      <c r="Q1312" s="47"/>
      <c r="R1312" s="47"/>
      <c r="S1312" s="47"/>
    </row>
    <row r="1313" spans="1:19" s="47" customFormat="1">
      <c r="A1313" s="47"/>
      <c r="B1313" s="47"/>
      <c r="C1313" s="47"/>
      <c r="D1313" s="47"/>
      <c r="E1313" s="47"/>
      <c r="F1313" s="47"/>
      <c r="G1313" s="47"/>
      <c r="H1313" s="47"/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  <c r="S1313" s="47"/>
    </row>
    <row r="1314" spans="1:19" s="47" customFormat="1">
      <c r="A1314" s="47"/>
      <c r="B1314" s="47"/>
      <c r="C1314" s="47"/>
      <c r="D1314" s="47"/>
      <c r="E1314" s="47"/>
      <c r="F1314" s="47"/>
      <c r="G1314" s="47"/>
      <c r="H1314" s="47"/>
      <c r="I1314" s="47"/>
      <c r="J1314" s="47"/>
      <c r="K1314" s="47"/>
      <c r="L1314" s="47"/>
      <c r="M1314" s="47"/>
      <c r="N1314" s="47"/>
      <c r="O1314" s="47"/>
      <c r="P1314" s="47"/>
      <c r="Q1314" s="47"/>
      <c r="R1314" s="47"/>
      <c r="S1314" s="47"/>
    </row>
    <row r="1315" spans="1:19" s="47" customFormat="1">
      <c r="A1315" s="47"/>
      <c r="B1315" s="47"/>
      <c r="C1315" s="47"/>
      <c r="D1315" s="47"/>
      <c r="E1315" s="47"/>
      <c r="F1315" s="47"/>
      <c r="G1315" s="47"/>
      <c r="H1315" s="47"/>
      <c r="I1315" s="47"/>
      <c r="J1315" s="47"/>
      <c r="K1315" s="47"/>
      <c r="L1315" s="47"/>
      <c r="M1315" s="47"/>
      <c r="N1315" s="47"/>
      <c r="O1315" s="47"/>
      <c r="P1315" s="47"/>
      <c r="Q1315" s="47"/>
      <c r="R1315" s="47"/>
      <c r="S1315" s="47"/>
    </row>
    <row r="1316" spans="1:19" s="47" customFormat="1">
      <c r="A1316" s="47"/>
      <c r="B1316" s="47"/>
      <c r="C1316" s="47"/>
      <c r="D1316" s="47"/>
      <c r="E1316" s="47"/>
      <c r="F1316" s="47"/>
      <c r="G1316" s="47"/>
      <c r="H1316" s="47"/>
      <c r="I1316" s="47"/>
      <c r="J1316" s="47"/>
      <c r="K1316" s="47"/>
      <c r="L1316" s="47"/>
      <c r="M1316" s="47"/>
      <c r="N1316" s="47"/>
      <c r="O1316" s="47"/>
      <c r="P1316" s="47"/>
      <c r="Q1316" s="47"/>
      <c r="R1316" s="47"/>
      <c r="S1316" s="47"/>
    </row>
    <row r="1317" spans="1:19" s="47" customFormat="1">
      <c r="A1317" s="47"/>
      <c r="B1317" s="47"/>
      <c r="C1317" s="47"/>
      <c r="D1317" s="47"/>
      <c r="E1317" s="47"/>
      <c r="F1317" s="47"/>
      <c r="G1317" s="47"/>
      <c r="H1317" s="47"/>
      <c r="I1317" s="47"/>
      <c r="J1317" s="47"/>
      <c r="K1317" s="47"/>
      <c r="L1317" s="47"/>
      <c r="M1317" s="47"/>
      <c r="N1317" s="47"/>
      <c r="O1317" s="47"/>
      <c r="P1317" s="47"/>
      <c r="Q1317" s="47"/>
      <c r="R1317" s="47"/>
      <c r="S1317" s="47"/>
    </row>
    <row r="1318" spans="1:19" s="47" customFormat="1">
      <c r="A1318" s="47"/>
      <c r="B1318" s="47"/>
      <c r="C1318" s="47"/>
      <c r="D1318" s="47"/>
      <c r="E1318" s="47"/>
      <c r="F1318" s="47"/>
      <c r="G1318" s="47"/>
      <c r="H1318" s="47"/>
      <c r="I1318" s="47"/>
      <c r="J1318" s="47"/>
      <c r="K1318" s="47"/>
      <c r="L1318" s="47"/>
      <c r="M1318" s="47"/>
      <c r="N1318" s="47"/>
      <c r="O1318" s="47"/>
      <c r="P1318" s="47"/>
      <c r="Q1318" s="47"/>
      <c r="R1318" s="47"/>
      <c r="S1318" s="47"/>
    </row>
    <row r="1319" spans="1:19" s="47" customFormat="1">
      <c r="A1319" s="47"/>
      <c r="B1319" s="47"/>
      <c r="C1319" s="47"/>
      <c r="D1319" s="47"/>
      <c r="E1319" s="47"/>
      <c r="F1319" s="47"/>
      <c r="G1319" s="47"/>
      <c r="H1319" s="47"/>
      <c r="I1319" s="47"/>
      <c r="J1319" s="47"/>
      <c r="K1319" s="47"/>
      <c r="L1319" s="47"/>
      <c r="M1319" s="47"/>
      <c r="N1319" s="47"/>
      <c r="O1319" s="47"/>
      <c r="P1319" s="47"/>
      <c r="Q1319" s="47"/>
      <c r="R1319" s="47"/>
      <c r="S1319" s="47"/>
    </row>
    <row r="1320" spans="1:19" s="47" customFormat="1">
      <c r="A1320" s="47"/>
      <c r="B1320" s="47"/>
      <c r="C1320" s="47"/>
      <c r="D1320" s="47"/>
      <c r="E1320" s="47"/>
      <c r="F1320" s="47"/>
      <c r="G1320" s="47"/>
      <c r="H1320" s="47"/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  <c r="S1320" s="47"/>
    </row>
    <row r="1321" spans="1:19" s="47" customFormat="1">
      <c r="A1321" s="47"/>
      <c r="B1321" s="47"/>
      <c r="C1321" s="47"/>
      <c r="D1321" s="47"/>
      <c r="E1321" s="47"/>
      <c r="F1321" s="47"/>
      <c r="G1321" s="47"/>
      <c r="H1321" s="47"/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  <c r="S1321" s="47"/>
    </row>
    <row r="1322" spans="1:19" s="47" customFormat="1">
      <c r="A1322" s="47"/>
      <c r="B1322" s="47"/>
      <c r="C1322" s="47"/>
      <c r="D1322" s="47"/>
      <c r="E1322" s="47"/>
      <c r="F1322" s="47"/>
      <c r="G1322" s="47"/>
      <c r="H1322" s="47"/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  <c r="S1322" s="47"/>
    </row>
    <row r="1323" spans="1:19" s="47" customFormat="1">
      <c r="A1323" s="47"/>
      <c r="B1323" s="47"/>
      <c r="C1323" s="47"/>
      <c r="D1323" s="47"/>
      <c r="E1323" s="47"/>
      <c r="F1323" s="47"/>
      <c r="G1323" s="47"/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  <c r="S1323" s="47"/>
    </row>
    <row r="1324" spans="1:19" s="47" customFormat="1">
      <c r="A1324" s="47"/>
      <c r="B1324" s="47"/>
      <c r="C1324" s="47"/>
      <c r="D1324" s="47"/>
      <c r="E1324" s="47"/>
      <c r="F1324" s="47"/>
      <c r="G1324" s="47"/>
      <c r="H1324" s="47"/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  <c r="S1324" s="47"/>
    </row>
    <row r="1325" spans="1:19" s="47" customFormat="1">
      <c r="A1325" s="47"/>
      <c r="B1325" s="47"/>
      <c r="C1325" s="47"/>
      <c r="D1325" s="47"/>
      <c r="E1325" s="47"/>
      <c r="F1325" s="47"/>
      <c r="G1325" s="47"/>
      <c r="H1325" s="47"/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  <c r="S1325" s="47"/>
    </row>
    <row r="1326" spans="1:19" s="47" customFormat="1">
      <c r="A1326" s="47"/>
      <c r="B1326" s="47"/>
      <c r="C1326" s="47"/>
      <c r="D1326" s="47"/>
      <c r="E1326" s="47"/>
      <c r="F1326" s="47"/>
      <c r="G1326" s="47"/>
      <c r="H1326" s="47"/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  <c r="S1326" s="47"/>
    </row>
    <row r="1327" spans="1:19" s="47" customFormat="1">
      <c r="A1327" s="47"/>
      <c r="B1327" s="47"/>
      <c r="C1327" s="47"/>
      <c r="D1327" s="47"/>
      <c r="E1327" s="47"/>
      <c r="F1327" s="47"/>
      <c r="G1327" s="47"/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  <c r="S1327" s="47"/>
    </row>
    <row r="1328" spans="1:19" s="47" customFormat="1">
      <c r="A1328" s="47"/>
      <c r="B1328" s="47"/>
      <c r="C1328" s="47"/>
      <c r="D1328" s="47"/>
      <c r="E1328" s="47"/>
      <c r="F1328" s="47"/>
      <c r="G1328" s="47"/>
      <c r="H1328" s="47"/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  <c r="S1328" s="47"/>
    </row>
    <row r="1329" spans="1:19" s="47" customFormat="1">
      <c r="A1329" s="47"/>
      <c r="B1329" s="47"/>
      <c r="C1329" s="47"/>
      <c r="D1329" s="47"/>
      <c r="E1329" s="47"/>
      <c r="F1329" s="47"/>
      <c r="G1329" s="47"/>
      <c r="H1329" s="47"/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  <c r="S1329" s="47"/>
    </row>
    <row r="1330" spans="1:19" s="47" customFormat="1">
      <c r="A1330" s="47"/>
      <c r="B1330" s="47"/>
      <c r="C1330" s="47"/>
      <c r="D1330" s="47"/>
      <c r="E1330" s="47"/>
      <c r="F1330" s="47"/>
      <c r="G1330" s="47"/>
      <c r="H1330" s="47"/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  <c r="S1330" s="47"/>
    </row>
    <row r="1331" spans="1:19" s="47" customFormat="1">
      <c r="A1331" s="47"/>
      <c r="B1331" s="47"/>
      <c r="C1331" s="47"/>
      <c r="D1331" s="47"/>
      <c r="E1331" s="47"/>
      <c r="F1331" s="47"/>
      <c r="G1331" s="47"/>
      <c r="H1331" s="47"/>
      <c r="I1331" s="47"/>
      <c r="J1331" s="47"/>
      <c r="K1331" s="47"/>
      <c r="L1331" s="47"/>
      <c r="M1331" s="47"/>
      <c r="N1331" s="47"/>
      <c r="O1331" s="47"/>
      <c r="P1331" s="47"/>
      <c r="Q1331" s="47"/>
      <c r="R1331" s="47"/>
      <c r="S1331" s="47"/>
    </row>
    <row r="1332" spans="1:19" s="47" customFormat="1">
      <c r="A1332" s="47"/>
      <c r="B1332" s="47"/>
      <c r="C1332" s="47"/>
      <c r="D1332" s="47"/>
      <c r="E1332" s="47"/>
      <c r="F1332" s="47"/>
      <c r="G1332" s="47"/>
      <c r="H1332" s="47"/>
      <c r="I1332" s="47"/>
      <c r="J1332" s="47"/>
      <c r="K1332" s="47"/>
      <c r="L1332" s="47"/>
      <c r="M1332" s="47"/>
      <c r="N1332" s="47"/>
      <c r="O1332" s="47"/>
      <c r="P1332" s="47"/>
      <c r="Q1332" s="47"/>
      <c r="R1332" s="47"/>
      <c r="S1332" s="47"/>
    </row>
    <row r="1333" spans="1:19" s="47" customFormat="1">
      <c r="A1333" s="47"/>
      <c r="B1333" s="47"/>
      <c r="C1333" s="47"/>
      <c r="D1333" s="47"/>
      <c r="E1333" s="47"/>
      <c r="F1333" s="47"/>
      <c r="G1333" s="47"/>
      <c r="H1333" s="47"/>
      <c r="I1333" s="47"/>
      <c r="J1333" s="47"/>
      <c r="K1333" s="47"/>
      <c r="L1333" s="47"/>
      <c r="M1333" s="47"/>
      <c r="N1333" s="47"/>
      <c r="O1333" s="47"/>
      <c r="P1333" s="47"/>
      <c r="Q1333" s="47"/>
      <c r="R1333" s="47"/>
      <c r="S1333" s="47"/>
    </row>
    <row r="1334" spans="1:19" s="47" customFormat="1">
      <c r="A1334" s="47"/>
      <c r="B1334" s="47"/>
      <c r="C1334" s="47"/>
      <c r="D1334" s="47"/>
      <c r="E1334" s="47"/>
      <c r="F1334" s="47"/>
      <c r="G1334" s="47"/>
      <c r="H1334" s="47"/>
      <c r="I1334" s="47"/>
      <c r="J1334" s="47"/>
      <c r="K1334" s="47"/>
      <c r="L1334" s="47"/>
      <c r="M1334" s="47"/>
      <c r="N1334" s="47"/>
      <c r="O1334" s="47"/>
      <c r="P1334" s="47"/>
      <c r="Q1334" s="47"/>
      <c r="R1334" s="47"/>
      <c r="S1334" s="47"/>
    </row>
    <row r="1335" spans="1:19" s="47" customFormat="1">
      <c r="A1335" s="47"/>
      <c r="B1335" s="47"/>
      <c r="C1335" s="47"/>
      <c r="D1335" s="47"/>
      <c r="E1335" s="47"/>
      <c r="F1335" s="47"/>
      <c r="G1335" s="47"/>
      <c r="H1335" s="47"/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  <c r="S1335" s="47"/>
    </row>
    <row r="1336" spans="1:19" s="47" customFormat="1">
      <c r="A1336" s="47"/>
      <c r="B1336" s="47"/>
      <c r="C1336" s="47"/>
      <c r="D1336" s="47"/>
      <c r="E1336" s="47"/>
      <c r="F1336" s="47"/>
      <c r="G1336" s="47"/>
      <c r="H1336" s="47"/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  <c r="S1336" s="47"/>
    </row>
    <row r="1337" spans="1:19" s="47" customFormat="1">
      <c r="A1337" s="47"/>
      <c r="B1337" s="47"/>
      <c r="C1337" s="47"/>
      <c r="D1337" s="47"/>
      <c r="E1337" s="47"/>
      <c r="F1337" s="47"/>
      <c r="G1337" s="47"/>
      <c r="H1337" s="47"/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  <c r="S1337" s="47"/>
    </row>
    <row r="1338" spans="1:19" s="47" customFormat="1">
      <c r="A1338" s="47"/>
      <c r="B1338" s="47"/>
      <c r="C1338" s="47"/>
      <c r="D1338" s="47"/>
      <c r="E1338" s="47"/>
      <c r="F1338" s="47"/>
      <c r="G1338" s="47"/>
      <c r="H1338" s="47"/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  <c r="S1338" s="47"/>
    </row>
    <row r="1339" spans="1:19" s="47" customFormat="1">
      <c r="A1339" s="47"/>
      <c r="B1339" s="47"/>
      <c r="C1339" s="47"/>
      <c r="D1339" s="47"/>
      <c r="E1339" s="47"/>
      <c r="F1339" s="47"/>
      <c r="G1339" s="47"/>
      <c r="H1339" s="47"/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  <c r="S1339" s="47"/>
    </row>
    <row r="1340" spans="1:19" s="47" customFormat="1">
      <c r="A1340" s="47"/>
      <c r="B1340" s="47"/>
      <c r="C1340" s="47"/>
      <c r="D1340" s="47"/>
      <c r="E1340" s="47"/>
      <c r="F1340" s="47"/>
      <c r="G1340" s="47"/>
      <c r="H1340" s="47"/>
      <c r="I1340" s="47"/>
      <c r="J1340" s="47"/>
      <c r="K1340" s="47"/>
      <c r="L1340" s="47"/>
      <c r="M1340" s="47"/>
      <c r="N1340" s="47"/>
      <c r="O1340" s="47"/>
      <c r="P1340" s="47"/>
      <c r="Q1340" s="47"/>
      <c r="R1340" s="47"/>
      <c r="S1340" s="47"/>
    </row>
    <row r="1341" spans="1:19" s="47" customFormat="1">
      <c r="A1341" s="47"/>
      <c r="B1341" s="47"/>
      <c r="C1341" s="47"/>
      <c r="D1341" s="47"/>
      <c r="E1341" s="47"/>
      <c r="F1341" s="47"/>
      <c r="G1341" s="47"/>
      <c r="H1341" s="47"/>
      <c r="I1341" s="47"/>
      <c r="J1341" s="47"/>
      <c r="K1341" s="47"/>
      <c r="L1341" s="47"/>
      <c r="M1341" s="47"/>
      <c r="N1341" s="47"/>
      <c r="O1341" s="47"/>
      <c r="P1341" s="47"/>
      <c r="Q1341" s="47"/>
      <c r="R1341" s="47"/>
      <c r="S1341" s="47"/>
    </row>
    <row r="1342" spans="1:19" s="47" customFormat="1">
      <c r="A1342" s="47"/>
      <c r="B1342" s="47"/>
      <c r="C1342" s="47"/>
      <c r="D1342" s="47"/>
      <c r="E1342" s="47"/>
      <c r="F1342" s="47"/>
      <c r="G1342" s="47"/>
      <c r="H1342" s="47"/>
      <c r="I1342" s="47"/>
      <c r="J1342" s="47"/>
      <c r="K1342" s="47"/>
      <c r="L1342" s="47"/>
      <c r="M1342" s="47"/>
      <c r="N1342" s="47"/>
      <c r="O1342" s="47"/>
      <c r="P1342" s="47"/>
      <c r="Q1342" s="47"/>
      <c r="R1342" s="47"/>
      <c r="S1342" s="47"/>
    </row>
    <row r="1343" spans="1:19" s="47" customFormat="1">
      <c r="A1343" s="47"/>
      <c r="B1343" s="47"/>
      <c r="C1343" s="47"/>
      <c r="D1343" s="47"/>
      <c r="E1343" s="47"/>
      <c r="F1343" s="47"/>
      <c r="G1343" s="47"/>
      <c r="H1343" s="47"/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  <c r="S1343" s="47"/>
    </row>
    <row r="1344" spans="1:19" s="47" customFormat="1">
      <c r="A1344" s="47"/>
      <c r="B1344" s="47"/>
      <c r="C1344" s="47"/>
      <c r="D1344" s="47"/>
      <c r="E1344" s="47"/>
      <c r="F1344" s="47"/>
      <c r="G1344" s="47"/>
      <c r="H1344" s="47"/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  <c r="S1344" s="47"/>
    </row>
    <row r="1345" spans="1:19" s="47" customFormat="1">
      <c r="A1345" s="47"/>
      <c r="B1345" s="47"/>
      <c r="C1345" s="47"/>
      <c r="D1345" s="47"/>
      <c r="E1345" s="47"/>
      <c r="F1345" s="47"/>
      <c r="G1345" s="47"/>
      <c r="H1345" s="47"/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  <c r="S1345" s="47"/>
    </row>
    <row r="1346" spans="1:19" s="47" customFormat="1">
      <c r="A1346" s="47"/>
      <c r="B1346" s="47"/>
      <c r="C1346" s="47"/>
      <c r="D1346" s="47"/>
      <c r="E1346" s="47"/>
      <c r="F1346" s="47"/>
      <c r="G1346" s="47"/>
      <c r="H1346" s="47"/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  <c r="S1346" s="47"/>
    </row>
    <row r="1347" spans="1:19" s="47" customFormat="1">
      <c r="A1347" s="47"/>
      <c r="B1347" s="47"/>
      <c r="C1347" s="47"/>
      <c r="D1347" s="47"/>
      <c r="E1347" s="47"/>
      <c r="F1347" s="47"/>
      <c r="G1347" s="47"/>
      <c r="H1347" s="47"/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  <c r="S1347" s="47"/>
    </row>
    <row r="1348" spans="1:19" s="47" customFormat="1">
      <c r="A1348" s="47"/>
      <c r="B1348" s="47"/>
      <c r="C1348" s="47"/>
      <c r="D1348" s="47"/>
      <c r="E1348" s="47"/>
      <c r="F1348" s="47"/>
      <c r="G1348" s="47"/>
      <c r="H1348" s="47"/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  <c r="S1348" s="47"/>
    </row>
    <row r="1349" spans="1:19" s="47" customFormat="1">
      <c r="A1349" s="47"/>
      <c r="B1349" s="47"/>
      <c r="C1349" s="47"/>
      <c r="D1349" s="47"/>
      <c r="E1349" s="47"/>
      <c r="F1349" s="47"/>
      <c r="G1349" s="47"/>
      <c r="H1349" s="47"/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  <c r="S1349" s="47"/>
    </row>
    <row r="1350" spans="1:19" s="47" customFormat="1">
      <c r="A1350" s="47"/>
      <c r="B1350" s="47"/>
      <c r="C1350" s="47"/>
      <c r="D1350" s="47"/>
      <c r="E1350" s="47"/>
      <c r="F1350" s="47"/>
      <c r="G1350" s="47"/>
      <c r="H1350" s="47"/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  <c r="S1350" s="47"/>
    </row>
    <row r="1351" spans="1:19" s="47" customFormat="1">
      <c r="A1351" s="47"/>
      <c r="B1351" s="47"/>
      <c r="C1351" s="47"/>
      <c r="D1351" s="47"/>
      <c r="E1351" s="47"/>
      <c r="F1351" s="47"/>
      <c r="G1351" s="47"/>
      <c r="H1351" s="47"/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  <c r="S1351" s="47"/>
    </row>
    <row r="1352" spans="1:19" s="47" customFormat="1">
      <c r="A1352" s="47"/>
      <c r="B1352" s="47"/>
      <c r="C1352" s="47"/>
      <c r="D1352" s="47"/>
      <c r="E1352" s="47"/>
      <c r="F1352" s="47"/>
      <c r="G1352" s="47"/>
      <c r="H1352" s="47"/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  <c r="S1352" s="47"/>
    </row>
    <row r="1353" spans="1:19" s="47" customFormat="1">
      <c r="A1353" s="47"/>
      <c r="B1353" s="47"/>
      <c r="C1353" s="47"/>
      <c r="D1353" s="47"/>
      <c r="E1353" s="47"/>
      <c r="F1353" s="47"/>
      <c r="G1353" s="47"/>
      <c r="H1353" s="47"/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  <c r="S1353" s="47"/>
    </row>
    <row r="1354" spans="1:19" s="47" customFormat="1">
      <c r="A1354" s="47"/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  <c r="S1354" s="47"/>
    </row>
    <row r="1355" spans="1:19" s="47" customFormat="1">
      <c r="A1355" s="47"/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  <c r="S1355" s="47"/>
    </row>
    <row r="1356" spans="1:19" s="47" customFormat="1">
      <c r="A1356" s="47"/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  <c r="S1356" s="47"/>
    </row>
    <row r="1357" spans="1:19" s="47" customFormat="1">
      <c r="A1357" s="47"/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  <c r="S1357" s="47"/>
    </row>
    <row r="1358" spans="1:19" s="47" customFormat="1">
      <c r="A1358" s="47"/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  <c r="S1358" s="47"/>
    </row>
    <row r="1359" spans="1:19" s="47" customFormat="1">
      <c r="A1359" s="47"/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  <c r="S1359" s="47"/>
    </row>
    <row r="1360" spans="1:19" s="47" customFormat="1">
      <c r="A1360" s="47"/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  <c r="S1360" s="47"/>
    </row>
    <row r="1361" spans="1:19" s="47" customFormat="1">
      <c r="A1361" s="47"/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  <c r="S1361" s="47"/>
    </row>
    <row r="1362" spans="1:19" s="47" customFormat="1">
      <c r="A1362" s="47"/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  <c r="S1362" s="47"/>
    </row>
    <row r="1363" spans="1:19" s="47" customFormat="1">
      <c r="A1363" s="47"/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  <c r="S1363" s="47"/>
    </row>
    <row r="1364" spans="1:19" s="47" customFormat="1">
      <c r="A1364" s="47"/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  <c r="S1364" s="47"/>
    </row>
    <row r="1365" spans="1:19" s="47" customFormat="1">
      <c r="A1365" s="47"/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  <c r="S1365" s="47"/>
    </row>
    <row r="1366" spans="1:19" s="47" customFormat="1">
      <c r="A1366" s="47"/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  <c r="S1366" s="47"/>
    </row>
    <row r="1367" spans="1:19" s="47" customFormat="1">
      <c r="A1367" s="47"/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47"/>
      <c r="M1367" s="47"/>
      <c r="N1367" s="47"/>
      <c r="O1367" s="47"/>
      <c r="P1367" s="47"/>
      <c r="Q1367" s="47"/>
      <c r="R1367" s="47"/>
      <c r="S1367" s="47"/>
    </row>
    <row r="1368" spans="1:19" s="47" customFormat="1">
      <c r="A1368" s="47"/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47"/>
      <c r="M1368" s="47"/>
      <c r="N1368" s="47"/>
      <c r="O1368" s="47"/>
      <c r="P1368" s="47"/>
      <c r="Q1368" s="47"/>
      <c r="R1368" s="47"/>
      <c r="S1368" s="47"/>
    </row>
    <row r="1369" spans="1:19" s="47" customFormat="1">
      <c r="A1369" s="47"/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47"/>
      <c r="M1369" s="47"/>
      <c r="N1369" s="47"/>
      <c r="O1369" s="47"/>
      <c r="P1369" s="47"/>
      <c r="Q1369" s="47"/>
      <c r="R1369" s="47"/>
      <c r="S1369" s="47"/>
    </row>
    <row r="1370" spans="1:19" s="47" customFormat="1">
      <c r="A1370" s="47"/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47"/>
      <c r="M1370" s="47"/>
      <c r="N1370" s="47"/>
      <c r="O1370" s="47"/>
      <c r="P1370" s="47"/>
      <c r="Q1370" s="47"/>
      <c r="R1370" s="47"/>
      <c r="S1370" s="47"/>
    </row>
    <row r="1371" spans="1:19" s="47" customFormat="1">
      <c r="A1371" s="47"/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47"/>
      <c r="M1371" s="47"/>
      <c r="N1371" s="47"/>
      <c r="O1371" s="47"/>
      <c r="P1371" s="47"/>
      <c r="Q1371" s="47"/>
      <c r="R1371" s="47"/>
      <c r="S1371" s="47"/>
    </row>
    <row r="1372" spans="1:19" s="47" customFormat="1">
      <c r="A1372" s="47"/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47"/>
      <c r="M1372" s="47"/>
      <c r="N1372" s="47"/>
      <c r="O1372" s="47"/>
      <c r="P1372" s="47"/>
      <c r="Q1372" s="47"/>
      <c r="R1372" s="47"/>
      <c r="S1372" s="47"/>
    </row>
    <row r="1373" spans="1:19" s="47" customFormat="1">
      <c r="A1373" s="47"/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47"/>
      <c r="M1373" s="47"/>
      <c r="N1373" s="47"/>
      <c r="O1373" s="47"/>
      <c r="P1373" s="47"/>
      <c r="Q1373" s="47"/>
      <c r="R1373" s="47"/>
      <c r="S1373" s="47"/>
    </row>
    <row r="1374" spans="1:19" s="47" customFormat="1">
      <c r="A1374" s="47"/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47"/>
      <c r="M1374" s="47"/>
      <c r="N1374" s="47"/>
      <c r="O1374" s="47"/>
      <c r="P1374" s="47"/>
      <c r="Q1374" s="47"/>
      <c r="R1374" s="47"/>
      <c r="S1374" s="47"/>
    </row>
    <row r="1375" spans="1:19" s="47" customFormat="1">
      <c r="A1375" s="47"/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47"/>
      <c r="M1375" s="47"/>
      <c r="N1375" s="47"/>
      <c r="O1375" s="47"/>
      <c r="P1375" s="47"/>
      <c r="Q1375" s="47"/>
      <c r="R1375" s="47"/>
      <c r="S1375" s="47"/>
    </row>
    <row r="1376" spans="1:19" s="47" customFormat="1">
      <c r="A1376" s="47"/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47"/>
      <c r="M1376" s="47"/>
      <c r="N1376" s="47"/>
      <c r="O1376" s="47"/>
      <c r="P1376" s="47"/>
      <c r="Q1376" s="47"/>
      <c r="R1376" s="47"/>
      <c r="S1376" s="47"/>
    </row>
    <row r="1377" spans="1:19" s="47" customFormat="1">
      <c r="A1377" s="47"/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47"/>
      <c r="M1377" s="47"/>
      <c r="N1377" s="47"/>
      <c r="O1377" s="47"/>
      <c r="P1377" s="47"/>
      <c r="Q1377" s="47"/>
      <c r="R1377" s="47"/>
      <c r="S1377" s="47"/>
    </row>
    <row r="1378" spans="1:19" s="47" customFormat="1">
      <c r="A1378" s="47"/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47"/>
      <c r="M1378" s="47"/>
      <c r="N1378" s="47"/>
      <c r="O1378" s="47"/>
      <c r="P1378" s="47"/>
      <c r="Q1378" s="47"/>
      <c r="R1378" s="47"/>
      <c r="S1378" s="47"/>
    </row>
    <row r="1379" spans="1:19" s="47" customFormat="1">
      <c r="A1379" s="47"/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47"/>
      <c r="M1379" s="47"/>
      <c r="N1379" s="47"/>
      <c r="O1379" s="47"/>
      <c r="P1379" s="47"/>
      <c r="Q1379" s="47"/>
      <c r="R1379" s="47"/>
      <c r="S1379" s="47"/>
    </row>
    <row r="1380" spans="1:19" s="47" customFormat="1">
      <c r="A1380" s="47"/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47"/>
      <c r="M1380" s="47"/>
      <c r="N1380" s="47"/>
      <c r="O1380" s="47"/>
      <c r="P1380" s="47"/>
      <c r="Q1380" s="47"/>
      <c r="R1380" s="47"/>
      <c r="S1380" s="47"/>
    </row>
    <row r="1381" spans="1:19" s="47" customFormat="1">
      <c r="A1381" s="47"/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47"/>
      <c r="M1381" s="47"/>
      <c r="N1381" s="47"/>
      <c r="O1381" s="47"/>
      <c r="P1381" s="47"/>
      <c r="Q1381" s="47"/>
      <c r="R1381" s="47"/>
      <c r="S1381" s="47"/>
    </row>
    <row r="1382" spans="1:19" s="47" customFormat="1">
      <c r="A1382" s="47"/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47"/>
      <c r="M1382" s="47"/>
      <c r="N1382" s="47"/>
      <c r="O1382" s="47"/>
      <c r="P1382" s="47"/>
      <c r="Q1382" s="47"/>
      <c r="R1382" s="47"/>
      <c r="S1382" s="47"/>
    </row>
    <row r="1383" spans="1:19" s="47" customFormat="1">
      <c r="A1383" s="47"/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47"/>
      <c r="M1383" s="47"/>
      <c r="N1383" s="47"/>
      <c r="O1383" s="47"/>
      <c r="P1383" s="47"/>
      <c r="Q1383" s="47"/>
      <c r="R1383" s="47"/>
      <c r="S1383" s="47"/>
    </row>
    <row r="1384" spans="1:19" s="47" customFormat="1">
      <c r="A1384" s="47"/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47"/>
      <c r="M1384" s="47"/>
      <c r="N1384" s="47"/>
      <c r="O1384" s="47"/>
      <c r="P1384" s="47"/>
      <c r="Q1384" s="47"/>
      <c r="R1384" s="47"/>
      <c r="S1384" s="47"/>
    </row>
    <row r="1385" spans="1:19" s="47" customFormat="1">
      <c r="A1385" s="47"/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47"/>
      <c r="M1385" s="47"/>
      <c r="N1385" s="47"/>
      <c r="O1385" s="47"/>
      <c r="P1385" s="47"/>
      <c r="Q1385" s="47"/>
      <c r="R1385" s="47"/>
      <c r="S1385" s="47"/>
    </row>
    <row r="1386" spans="1:19" s="47" customFormat="1">
      <c r="A1386" s="47"/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  <c r="S1386" s="47"/>
    </row>
    <row r="1387" spans="1:19" s="47" customFormat="1">
      <c r="A1387" s="47"/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  <c r="S1387" s="47"/>
    </row>
    <row r="1388" spans="1:19" s="47" customFormat="1">
      <c r="A1388" s="47"/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  <c r="S1388" s="47"/>
    </row>
    <row r="1389" spans="1:19" s="47" customFormat="1">
      <c r="A1389" s="47"/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  <c r="S1389" s="47"/>
    </row>
    <row r="1390" spans="1:19" s="47" customFormat="1">
      <c r="A1390" s="47"/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  <c r="S1390" s="47"/>
    </row>
    <row r="1391" spans="1:19" s="47" customFormat="1">
      <c r="A1391" s="47"/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  <c r="S1391" s="47"/>
    </row>
    <row r="1392" spans="1:19" s="47" customFormat="1">
      <c r="A1392" s="47"/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  <c r="S1392" s="47"/>
    </row>
    <row r="1393" spans="1:19" s="47" customFormat="1">
      <c r="A1393" s="47"/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  <c r="S1393" s="47"/>
    </row>
    <row r="1394" spans="1:19" s="47" customFormat="1">
      <c r="A1394" s="47"/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  <c r="S1394" s="47"/>
    </row>
    <row r="1395" spans="1:19" s="47" customFormat="1">
      <c r="A1395" s="47"/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  <c r="S1395" s="47"/>
    </row>
    <row r="1396" spans="1:19" s="47" customFormat="1">
      <c r="A1396" s="47"/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  <c r="S1396" s="47"/>
    </row>
    <row r="1397" spans="1:19" s="47" customFormat="1">
      <c r="A1397" s="47"/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  <c r="S1397" s="47"/>
    </row>
    <row r="1398" spans="1:19" s="47" customFormat="1">
      <c r="A1398" s="47"/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  <c r="S1398" s="47"/>
    </row>
    <row r="1399" spans="1:19" s="47" customFormat="1">
      <c r="A1399" s="47"/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  <c r="S1399" s="47"/>
    </row>
    <row r="1400" spans="1:19" s="47" customFormat="1">
      <c r="A1400" s="47"/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  <c r="S1400" s="47"/>
    </row>
    <row r="1401" spans="1:19" s="47" customFormat="1">
      <c r="A1401" s="47"/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  <c r="S1401" s="47"/>
    </row>
    <row r="1402" spans="1:19" s="47" customFormat="1">
      <c r="A1402" s="47"/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  <c r="S1402" s="47"/>
    </row>
    <row r="1403" spans="1:19" s="47" customFormat="1">
      <c r="A1403" s="47"/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  <c r="S1403" s="47"/>
    </row>
    <row r="1404" spans="1:19" s="47" customFormat="1">
      <c r="A1404" s="47"/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  <c r="S1404" s="47"/>
    </row>
    <row r="1405" spans="1:19" s="47" customFormat="1">
      <c r="A1405" s="47"/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  <c r="S1405" s="47"/>
    </row>
    <row r="1406" spans="1:19" s="47" customFormat="1">
      <c r="A1406" s="47"/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  <c r="S1406" s="47"/>
    </row>
    <row r="1407" spans="1:19" s="47" customFormat="1">
      <c r="A1407" s="47"/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  <c r="S1407" s="47"/>
    </row>
    <row r="1408" spans="1:19" s="47" customFormat="1">
      <c r="A1408" s="47"/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  <c r="S1408" s="47"/>
    </row>
    <row r="1409" spans="1:19" s="47" customFormat="1">
      <c r="A1409" s="47"/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47"/>
      <c r="M1409" s="47"/>
      <c r="N1409" s="47"/>
      <c r="O1409" s="47"/>
      <c r="P1409" s="47"/>
      <c r="Q1409" s="47"/>
      <c r="R1409" s="47"/>
      <c r="S1409" s="47"/>
    </row>
    <row r="1410" spans="1:19" s="47" customFormat="1">
      <c r="A1410" s="47"/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47"/>
      <c r="M1410" s="47"/>
      <c r="N1410" s="47"/>
      <c r="O1410" s="47"/>
      <c r="P1410" s="47"/>
      <c r="Q1410" s="47"/>
      <c r="R1410" s="47"/>
      <c r="S1410" s="47"/>
    </row>
    <row r="1411" spans="1:19" s="47" customFormat="1">
      <c r="A1411" s="47"/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47"/>
      <c r="M1411" s="47"/>
      <c r="N1411" s="47"/>
      <c r="O1411" s="47"/>
      <c r="P1411" s="47"/>
      <c r="Q1411" s="47"/>
      <c r="R1411" s="47"/>
      <c r="S1411" s="47"/>
    </row>
    <row r="1412" spans="1:19" s="47" customFormat="1">
      <c r="A1412" s="47"/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47"/>
      <c r="M1412" s="47"/>
      <c r="N1412" s="47"/>
      <c r="O1412" s="47"/>
      <c r="P1412" s="47"/>
      <c r="Q1412" s="47"/>
      <c r="R1412" s="47"/>
      <c r="S1412" s="47"/>
    </row>
    <row r="1413" spans="1:19" s="47" customFormat="1">
      <c r="A1413" s="47"/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47"/>
      <c r="M1413" s="47"/>
      <c r="N1413" s="47"/>
      <c r="O1413" s="47"/>
      <c r="P1413" s="47"/>
      <c r="Q1413" s="47"/>
      <c r="R1413" s="47"/>
      <c r="S1413" s="47"/>
    </row>
    <row r="1414" spans="1:19" s="47" customFormat="1">
      <c r="A1414" s="47"/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47"/>
      <c r="M1414" s="47"/>
      <c r="N1414" s="47"/>
      <c r="O1414" s="47"/>
      <c r="P1414" s="47"/>
      <c r="Q1414" s="47"/>
      <c r="R1414" s="47"/>
      <c r="S1414" s="47"/>
    </row>
    <row r="1415" spans="1:19" s="47" customFormat="1">
      <c r="A1415" s="47"/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47"/>
      <c r="M1415" s="47"/>
      <c r="N1415" s="47"/>
      <c r="O1415" s="47"/>
      <c r="P1415" s="47"/>
      <c r="Q1415" s="47"/>
      <c r="R1415" s="47"/>
      <c r="S1415" s="47"/>
    </row>
    <row r="1416" spans="1:19" s="47" customFormat="1">
      <c r="A1416" s="47"/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47"/>
      <c r="M1416" s="47"/>
      <c r="N1416" s="47"/>
      <c r="O1416" s="47"/>
      <c r="P1416" s="47"/>
      <c r="Q1416" s="47"/>
      <c r="R1416" s="47"/>
      <c r="S1416" s="47"/>
    </row>
    <row r="1417" spans="1:19" s="47" customFormat="1">
      <c r="A1417" s="47"/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47"/>
      <c r="M1417" s="47"/>
      <c r="N1417" s="47"/>
      <c r="O1417" s="47"/>
      <c r="P1417" s="47"/>
      <c r="Q1417" s="47"/>
      <c r="R1417" s="47"/>
      <c r="S1417" s="47"/>
    </row>
    <row r="1418" spans="1:19" s="47" customFormat="1">
      <c r="A1418" s="47"/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47"/>
      <c r="M1418" s="47"/>
      <c r="N1418" s="47"/>
      <c r="O1418" s="47"/>
      <c r="P1418" s="47"/>
      <c r="Q1418" s="47"/>
      <c r="R1418" s="47"/>
      <c r="S1418" s="47"/>
    </row>
    <row r="1419" spans="1:19" s="47" customFormat="1">
      <c r="A1419" s="47"/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47"/>
      <c r="M1419" s="47"/>
      <c r="N1419" s="47"/>
      <c r="O1419" s="47"/>
      <c r="P1419" s="47"/>
      <c r="Q1419" s="47"/>
      <c r="R1419" s="47"/>
      <c r="S1419" s="47"/>
    </row>
    <row r="1420" spans="1:19" s="47" customFormat="1">
      <c r="A1420" s="47"/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47"/>
      <c r="M1420" s="47"/>
      <c r="N1420" s="47"/>
      <c r="O1420" s="47"/>
      <c r="P1420" s="47"/>
      <c r="Q1420" s="47"/>
      <c r="R1420" s="47"/>
      <c r="S1420" s="47"/>
    </row>
    <row r="1421" spans="1:19" s="47" customFormat="1">
      <c r="A1421" s="47"/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47"/>
      <c r="M1421" s="47"/>
      <c r="N1421" s="47"/>
      <c r="O1421" s="47"/>
      <c r="P1421" s="47"/>
      <c r="Q1421" s="47"/>
      <c r="R1421" s="47"/>
      <c r="S1421" s="47"/>
    </row>
    <row r="1422" spans="1:19" s="47" customFormat="1">
      <c r="A1422" s="47"/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47"/>
      <c r="M1422" s="47"/>
      <c r="N1422" s="47"/>
      <c r="O1422" s="47"/>
      <c r="P1422" s="47"/>
      <c r="Q1422" s="47"/>
      <c r="R1422" s="47"/>
      <c r="S1422" s="47"/>
    </row>
    <row r="1423" spans="1:19" s="47" customFormat="1">
      <c r="A1423" s="47"/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47"/>
      <c r="M1423" s="47"/>
      <c r="N1423" s="47"/>
      <c r="O1423" s="47"/>
      <c r="P1423" s="47"/>
      <c r="Q1423" s="47"/>
      <c r="R1423" s="47"/>
      <c r="S1423" s="47"/>
    </row>
    <row r="1424" spans="1:19" s="47" customFormat="1">
      <c r="A1424" s="47"/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47"/>
      <c r="M1424" s="47"/>
      <c r="N1424" s="47"/>
      <c r="O1424" s="47"/>
      <c r="P1424" s="47"/>
      <c r="Q1424" s="47"/>
      <c r="R1424" s="47"/>
      <c r="S1424" s="47"/>
    </row>
    <row r="1425" spans="1:19" s="47" customFormat="1">
      <c r="A1425" s="47"/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  <c r="S1425" s="47"/>
    </row>
    <row r="1426" spans="1:19" s="47" customFormat="1">
      <c r="A1426" s="47"/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47"/>
      <c r="M1426" s="47"/>
      <c r="N1426" s="47"/>
      <c r="O1426" s="47"/>
      <c r="P1426" s="47"/>
      <c r="Q1426" s="47"/>
      <c r="R1426" s="47"/>
      <c r="S1426" s="47"/>
    </row>
    <row r="1427" spans="1:19" s="47" customFormat="1">
      <c r="A1427" s="47"/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47"/>
      <c r="M1427" s="47"/>
      <c r="N1427" s="47"/>
      <c r="O1427" s="47"/>
      <c r="P1427" s="47"/>
      <c r="Q1427" s="47"/>
      <c r="R1427" s="47"/>
      <c r="S1427" s="47"/>
    </row>
    <row r="1428" spans="1:19" s="47" customFormat="1">
      <c r="A1428" s="47"/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47"/>
      <c r="M1428" s="47"/>
      <c r="N1428" s="47"/>
      <c r="O1428" s="47"/>
      <c r="P1428" s="47"/>
      <c r="Q1428" s="47"/>
      <c r="R1428" s="47"/>
      <c r="S1428" s="47"/>
    </row>
    <row r="1429" spans="1:19" s="47" customFormat="1">
      <c r="A1429" s="47"/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47"/>
      <c r="M1429" s="47"/>
      <c r="N1429" s="47"/>
      <c r="O1429" s="47"/>
      <c r="P1429" s="47"/>
      <c r="Q1429" s="47"/>
      <c r="R1429" s="47"/>
      <c r="S1429" s="47"/>
    </row>
    <row r="1430" spans="1:19" s="47" customFormat="1">
      <c r="A1430" s="47"/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47"/>
      <c r="M1430" s="47"/>
      <c r="N1430" s="47"/>
      <c r="O1430" s="47"/>
      <c r="P1430" s="47"/>
      <c r="Q1430" s="47"/>
      <c r="R1430" s="47"/>
      <c r="S1430" s="47"/>
    </row>
    <row r="1431" spans="1:19" s="47" customFormat="1">
      <c r="A1431" s="47"/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47"/>
      <c r="M1431" s="47"/>
      <c r="N1431" s="47"/>
      <c r="O1431" s="47"/>
      <c r="P1431" s="47"/>
      <c r="Q1431" s="47"/>
      <c r="R1431" s="47"/>
      <c r="S1431" s="47"/>
    </row>
    <row r="1432" spans="1:19" s="47" customFormat="1">
      <c r="A1432" s="47"/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47"/>
      <c r="M1432" s="47"/>
      <c r="N1432" s="47"/>
      <c r="O1432" s="47"/>
      <c r="P1432" s="47"/>
      <c r="Q1432" s="47"/>
      <c r="R1432" s="47"/>
      <c r="S1432" s="47"/>
    </row>
    <row r="1433" spans="1:19" s="47" customFormat="1">
      <c r="A1433" s="47"/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47"/>
      <c r="M1433" s="47"/>
      <c r="N1433" s="47"/>
      <c r="O1433" s="47"/>
      <c r="P1433" s="47"/>
      <c r="Q1433" s="47"/>
      <c r="R1433" s="47"/>
      <c r="S1433" s="47"/>
    </row>
    <row r="1434" spans="1:19" s="47" customFormat="1">
      <c r="A1434" s="47"/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47"/>
      <c r="M1434" s="47"/>
      <c r="N1434" s="47"/>
      <c r="O1434" s="47"/>
      <c r="P1434" s="47"/>
      <c r="Q1434" s="47"/>
      <c r="R1434" s="47"/>
      <c r="S1434" s="47"/>
    </row>
    <row r="1435" spans="1:19" s="47" customFormat="1">
      <c r="A1435" s="47"/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47"/>
      <c r="M1435" s="47"/>
      <c r="N1435" s="47"/>
      <c r="O1435" s="47"/>
      <c r="P1435" s="47"/>
      <c r="Q1435" s="47"/>
      <c r="R1435" s="47"/>
      <c r="S1435" s="47"/>
    </row>
    <row r="1436" spans="1:19" s="47" customFormat="1">
      <c r="A1436" s="47"/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47"/>
      <c r="M1436" s="47"/>
      <c r="N1436" s="47"/>
      <c r="O1436" s="47"/>
      <c r="P1436" s="47"/>
      <c r="Q1436" s="47"/>
      <c r="R1436" s="47"/>
      <c r="S1436" s="47"/>
    </row>
    <row r="1437" spans="1:19" s="47" customFormat="1">
      <c r="A1437" s="47"/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47"/>
      <c r="M1437" s="47"/>
      <c r="N1437" s="47"/>
      <c r="O1437" s="47"/>
      <c r="P1437" s="47"/>
      <c r="Q1437" s="47"/>
      <c r="R1437" s="47"/>
      <c r="S1437" s="47"/>
    </row>
    <row r="1438" spans="1:19" s="47" customFormat="1">
      <c r="A1438" s="47"/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47"/>
      <c r="M1438" s="47"/>
      <c r="N1438" s="47"/>
      <c r="O1438" s="47"/>
      <c r="P1438" s="47"/>
      <c r="Q1438" s="47"/>
      <c r="R1438" s="47"/>
      <c r="S1438" s="47"/>
    </row>
    <row r="1439" spans="1:19" s="47" customFormat="1">
      <c r="A1439" s="47"/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47"/>
      <c r="M1439" s="47"/>
      <c r="N1439" s="47"/>
      <c r="O1439" s="47"/>
      <c r="P1439" s="47"/>
      <c r="Q1439" s="47"/>
      <c r="R1439" s="47"/>
      <c r="S1439" s="47"/>
    </row>
    <row r="1440" spans="1:19" s="47" customFormat="1">
      <c r="A1440" s="47"/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47"/>
      <c r="M1440" s="47"/>
      <c r="N1440" s="47"/>
      <c r="O1440" s="47"/>
      <c r="P1440" s="47"/>
      <c r="Q1440" s="47"/>
      <c r="R1440" s="47"/>
      <c r="S1440" s="47"/>
    </row>
    <row r="1441" spans="1:19" s="47" customFormat="1">
      <c r="A1441" s="47"/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47"/>
      <c r="M1441" s="47"/>
      <c r="N1441" s="47"/>
      <c r="O1441" s="47"/>
      <c r="P1441" s="47"/>
      <c r="Q1441" s="47"/>
      <c r="R1441" s="47"/>
      <c r="S1441" s="47"/>
    </row>
    <row r="1442" spans="1:19" s="47" customFormat="1">
      <c r="A1442" s="47"/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47"/>
      <c r="M1442" s="47"/>
      <c r="N1442" s="47"/>
      <c r="O1442" s="47"/>
      <c r="P1442" s="47"/>
      <c r="Q1442" s="47"/>
      <c r="R1442" s="47"/>
      <c r="S1442" s="47"/>
    </row>
    <row r="1443" spans="1:19" s="47" customFormat="1">
      <c r="A1443" s="47"/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47"/>
      <c r="M1443" s="47"/>
      <c r="N1443" s="47"/>
      <c r="O1443" s="47"/>
      <c r="P1443" s="47"/>
      <c r="Q1443" s="47"/>
      <c r="R1443" s="47"/>
      <c r="S1443" s="47"/>
    </row>
    <row r="1444" spans="1:19" s="47" customFormat="1">
      <c r="A1444" s="47"/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47"/>
      <c r="M1444" s="47"/>
      <c r="N1444" s="47"/>
      <c r="O1444" s="47"/>
      <c r="P1444" s="47"/>
      <c r="Q1444" s="47"/>
      <c r="R1444" s="47"/>
      <c r="S1444" s="47"/>
    </row>
    <row r="1445" spans="1:19" s="47" customFormat="1">
      <c r="A1445" s="47"/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47"/>
      <c r="M1445" s="47"/>
      <c r="N1445" s="47"/>
      <c r="O1445" s="47"/>
      <c r="P1445" s="47"/>
      <c r="Q1445" s="47"/>
      <c r="R1445" s="47"/>
      <c r="S1445" s="47"/>
    </row>
    <row r="1446" spans="1:19" s="47" customFormat="1">
      <c r="A1446" s="47"/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47"/>
      <c r="M1446" s="47"/>
      <c r="N1446" s="47"/>
      <c r="O1446" s="47"/>
      <c r="P1446" s="47"/>
      <c r="Q1446" s="47"/>
      <c r="R1446" s="47"/>
      <c r="S1446" s="47"/>
    </row>
    <row r="1447" spans="1:19" s="47" customFormat="1">
      <c r="A1447" s="47"/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47"/>
      <c r="M1447" s="47"/>
      <c r="N1447" s="47"/>
      <c r="O1447" s="47"/>
      <c r="P1447" s="47"/>
      <c r="Q1447" s="47"/>
      <c r="R1447" s="47"/>
      <c r="S1447" s="47"/>
    </row>
    <row r="1448" spans="1:19" s="47" customFormat="1">
      <c r="A1448" s="47"/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47"/>
      <c r="M1448" s="47"/>
      <c r="N1448" s="47"/>
      <c r="O1448" s="47"/>
      <c r="P1448" s="47"/>
      <c r="Q1448" s="47"/>
      <c r="R1448" s="47"/>
      <c r="S1448" s="47"/>
    </row>
    <row r="1449" spans="1:19" s="47" customFormat="1">
      <c r="A1449" s="47"/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47"/>
      <c r="M1449" s="47"/>
      <c r="N1449" s="47"/>
      <c r="O1449" s="47"/>
      <c r="P1449" s="47"/>
      <c r="Q1449" s="47"/>
      <c r="R1449" s="47"/>
      <c r="S1449" s="47"/>
    </row>
    <row r="1450" spans="1:19" s="47" customFormat="1">
      <c r="A1450" s="47"/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47"/>
      <c r="M1450" s="47"/>
      <c r="N1450" s="47"/>
      <c r="O1450" s="47"/>
      <c r="P1450" s="47"/>
      <c r="Q1450" s="47"/>
      <c r="R1450" s="47"/>
      <c r="S1450" s="47"/>
    </row>
    <row r="1451" spans="1:19" s="47" customFormat="1">
      <c r="A1451" s="47"/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47"/>
      <c r="M1451" s="47"/>
      <c r="N1451" s="47"/>
      <c r="O1451" s="47"/>
      <c r="P1451" s="47"/>
      <c r="Q1451" s="47"/>
      <c r="R1451" s="47"/>
      <c r="S1451" s="47"/>
    </row>
    <row r="1452" spans="1:19" s="47" customFormat="1">
      <c r="A1452" s="47"/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47"/>
      <c r="M1452" s="47"/>
      <c r="N1452" s="47"/>
      <c r="O1452" s="47"/>
      <c r="P1452" s="47"/>
      <c r="Q1452" s="47"/>
      <c r="R1452" s="47"/>
      <c r="S1452" s="47"/>
    </row>
    <row r="1453" spans="1:19" s="47" customFormat="1">
      <c r="A1453" s="47"/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47"/>
      <c r="M1453" s="47"/>
      <c r="N1453" s="47"/>
      <c r="O1453" s="47"/>
      <c r="P1453" s="47"/>
      <c r="Q1453" s="47"/>
      <c r="R1453" s="47"/>
      <c r="S1453" s="47"/>
    </row>
    <row r="1454" spans="1:19" s="47" customFormat="1">
      <c r="A1454" s="47"/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47"/>
      <c r="M1454" s="47"/>
      <c r="N1454" s="47"/>
      <c r="O1454" s="47"/>
      <c r="P1454" s="47"/>
      <c r="Q1454" s="47"/>
      <c r="R1454" s="47"/>
      <c r="S1454" s="47"/>
    </row>
    <row r="1455" spans="1:19" s="47" customFormat="1">
      <c r="A1455" s="47"/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47"/>
      <c r="M1455" s="47"/>
      <c r="N1455" s="47"/>
      <c r="O1455" s="47"/>
      <c r="P1455" s="47"/>
      <c r="Q1455" s="47"/>
      <c r="R1455" s="47"/>
      <c r="S1455" s="47"/>
    </row>
    <row r="1456" spans="1:19" s="47" customFormat="1">
      <c r="A1456" s="47"/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47"/>
      <c r="M1456" s="47"/>
      <c r="N1456" s="47"/>
      <c r="O1456" s="47"/>
      <c r="P1456" s="47"/>
      <c r="Q1456" s="47"/>
      <c r="R1456" s="47"/>
      <c r="S1456" s="47"/>
    </row>
    <row r="1457" spans="1:19" s="47" customFormat="1">
      <c r="A1457" s="47"/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47"/>
      <c r="M1457" s="47"/>
      <c r="N1457" s="47"/>
      <c r="O1457" s="47"/>
      <c r="P1457" s="47"/>
      <c r="Q1457" s="47"/>
      <c r="R1457" s="47"/>
      <c r="S1457" s="47"/>
    </row>
    <row r="1458" spans="1:19" s="47" customFormat="1">
      <c r="A1458" s="47"/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47"/>
      <c r="M1458" s="47"/>
      <c r="N1458" s="47"/>
      <c r="O1458" s="47"/>
      <c r="P1458" s="47"/>
      <c r="Q1458" s="47"/>
      <c r="R1458" s="47"/>
      <c r="S1458" s="47"/>
    </row>
    <row r="1459" spans="1:19" s="47" customFormat="1">
      <c r="A1459" s="47"/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47"/>
      <c r="M1459" s="47"/>
      <c r="N1459" s="47"/>
      <c r="O1459" s="47"/>
      <c r="P1459" s="47"/>
      <c r="Q1459" s="47"/>
      <c r="R1459" s="47"/>
      <c r="S1459" s="47"/>
    </row>
    <row r="1460" spans="1:19" s="47" customFormat="1">
      <c r="A1460" s="47"/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47"/>
      <c r="M1460" s="47"/>
      <c r="N1460" s="47"/>
      <c r="O1460" s="47"/>
      <c r="P1460" s="47"/>
      <c r="Q1460" s="47"/>
      <c r="R1460" s="47"/>
      <c r="S1460" s="47"/>
    </row>
    <row r="1461" spans="1:19" s="47" customFormat="1">
      <c r="A1461" s="47"/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47"/>
      <c r="M1461" s="47"/>
      <c r="N1461" s="47"/>
      <c r="O1461" s="47"/>
      <c r="P1461" s="47"/>
      <c r="Q1461" s="47"/>
      <c r="R1461" s="47"/>
      <c r="S1461" s="47"/>
    </row>
    <row r="1462" spans="1:19" s="47" customFormat="1">
      <c r="A1462" s="47"/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47"/>
      <c r="M1462" s="47"/>
      <c r="N1462" s="47"/>
      <c r="O1462" s="47"/>
      <c r="P1462" s="47"/>
      <c r="Q1462" s="47"/>
      <c r="R1462" s="47"/>
      <c r="S1462" s="47"/>
    </row>
    <row r="1463" spans="1:19" s="47" customFormat="1">
      <c r="A1463" s="47"/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47"/>
      <c r="M1463" s="47"/>
      <c r="N1463" s="47"/>
      <c r="O1463" s="47"/>
      <c r="P1463" s="47"/>
      <c r="Q1463" s="47"/>
      <c r="R1463" s="47"/>
      <c r="S1463" s="47"/>
    </row>
    <row r="1464" spans="1:19" s="47" customFormat="1">
      <c r="A1464" s="47"/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47"/>
      <c r="M1464" s="47"/>
      <c r="N1464" s="47"/>
      <c r="O1464" s="47"/>
      <c r="P1464" s="47"/>
      <c r="Q1464" s="47"/>
      <c r="R1464" s="47"/>
      <c r="S1464" s="47"/>
    </row>
    <row r="1465" spans="1:19" s="47" customFormat="1">
      <c r="A1465" s="47"/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47"/>
      <c r="M1465" s="47"/>
      <c r="N1465" s="47"/>
      <c r="O1465" s="47"/>
      <c r="P1465" s="47"/>
      <c r="Q1465" s="47"/>
      <c r="R1465" s="47"/>
      <c r="S1465" s="47"/>
    </row>
    <row r="1466" spans="1:19" s="47" customFormat="1">
      <c r="A1466" s="47"/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47"/>
      <c r="M1466" s="47"/>
      <c r="N1466" s="47"/>
      <c r="O1466" s="47"/>
      <c r="P1466" s="47"/>
      <c r="Q1466" s="47"/>
      <c r="R1466" s="47"/>
      <c r="S1466" s="47"/>
    </row>
    <row r="1467" spans="1:19" s="47" customFormat="1">
      <c r="A1467" s="47"/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47"/>
      <c r="M1467" s="47"/>
      <c r="N1467" s="47"/>
      <c r="O1467" s="47"/>
      <c r="P1467" s="47"/>
      <c r="Q1467" s="47"/>
      <c r="R1467" s="47"/>
      <c r="S1467" s="47"/>
    </row>
    <row r="1468" spans="1:19" s="47" customFormat="1">
      <c r="A1468" s="47"/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47"/>
      <c r="M1468" s="47"/>
      <c r="N1468" s="47"/>
      <c r="O1468" s="47"/>
      <c r="P1468" s="47"/>
      <c r="Q1468" s="47"/>
      <c r="R1468" s="47"/>
      <c r="S1468" s="47"/>
    </row>
    <row r="1469" spans="1:19" s="47" customFormat="1">
      <c r="A1469" s="47"/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47"/>
      <c r="M1469" s="47"/>
      <c r="N1469" s="47"/>
      <c r="O1469" s="47"/>
      <c r="P1469" s="47"/>
      <c r="Q1469" s="47"/>
      <c r="R1469" s="47"/>
      <c r="S1469" s="47"/>
    </row>
    <row r="1470" spans="1:19" s="47" customFormat="1">
      <c r="A1470" s="47"/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47"/>
      <c r="M1470" s="47"/>
      <c r="N1470" s="47"/>
      <c r="O1470" s="47"/>
      <c r="P1470" s="47"/>
      <c r="Q1470" s="47"/>
      <c r="R1470" s="47"/>
      <c r="S1470" s="47"/>
    </row>
    <row r="1471" spans="1:19" s="47" customFormat="1">
      <c r="A1471" s="47"/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47"/>
      <c r="M1471" s="47"/>
      <c r="N1471" s="47"/>
      <c r="O1471" s="47"/>
      <c r="P1471" s="47"/>
      <c r="Q1471" s="47"/>
      <c r="R1471" s="47"/>
      <c r="S1471" s="47"/>
    </row>
    <row r="1472" spans="1:19" s="47" customFormat="1">
      <c r="A1472" s="47"/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47"/>
      <c r="M1472" s="47"/>
      <c r="N1472" s="47"/>
      <c r="O1472" s="47"/>
      <c r="P1472" s="47"/>
      <c r="Q1472" s="47"/>
      <c r="R1472" s="47"/>
      <c r="S1472" s="47"/>
    </row>
    <row r="1473" spans="1:19" s="47" customFormat="1">
      <c r="A1473" s="47"/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47"/>
      <c r="M1473" s="47"/>
      <c r="N1473" s="47"/>
      <c r="O1473" s="47"/>
      <c r="P1473" s="47"/>
      <c r="Q1473" s="47"/>
      <c r="R1473" s="47"/>
      <c r="S1473" s="47"/>
    </row>
    <row r="1474" spans="1:19" s="47" customFormat="1">
      <c r="A1474" s="47"/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47"/>
      <c r="M1474" s="47"/>
      <c r="N1474" s="47"/>
      <c r="O1474" s="47"/>
      <c r="P1474" s="47"/>
      <c r="Q1474" s="47"/>
      <c r="R1474" s="47"/>
      <c r="S1474" s="47"/>
    </row>
    <row r="1475" spans="1:19" s="47" customFormat="1">
      <c r="A1475" s="47"/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47"/>
      <c r="M1475" s="47"/>
      <c r="N1475" s="47"/>
      <c r="O1475" s="47"/>
      <c r="P1475" s="47"/>
      <c r="Q1475" s="47"/>
      <c r="R1475" s="47"/>
      <c r="S1475" s="47"/>
    </row>
    <row r="1476" spans="1:19" s="47" customFormat="1">
      <c r="A1476" s="47"/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47"/>
      <c r="M1476" s="47"/>
      <c r="N1476" s="47"/>
      <c r="O1476" s="47"/>
      <c r="P1476" s="47"/>
      <c r="Q1476" s="47"/>
      <c r="R1476" s="47"/>
      <c r="S1476" s="47"/>
    </row>
    <row r="1477" spans="1:19" s="47" customFormat="1">
      <c r="A1477" s="47"/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47"/>
      <c r="M1477" s="47"/>
      <c r="N1477" s="47"/>
      <c r="O1477" s="47"/>
      <c r="P1477" s="47"/>
      <c r="Q1477" s="47"/>
      <c r="R1477" s="47"/>
      <c r="S1477" s="47"/>
    </row>
    <row r="1478" spans="1:19" s="47" customFormat="1">
      <c r="A1478" s="47"/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47"/>
      <c r="M1478" s="47"/>
      <c r="N1478" s="47"/>
      <c r="O1478" s="47"/>
      <c r="P1478" s="47"/>
      <c r="Q1478" s="47"/>
      <c r="R1478" s="47"/>
      <c r="S1478" s="47"/>
    </row>
    <row r="1479" spans="1:19" s="47" customFormat="1">
      <c r="A1479" s="47"/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47"/>
      <c r="M1479" s="47"/>
      <c r="N1479" s="47"/>
      <c r="O1479" s="47"/>
      <c r="P1479" s="47"/>
      <c r="Q1479" s="47"/>
      <c r="R1479" s="47"/>
      <c r="S1479" s="47"/>
    </row>
    <row r="1480" spans="1:19" s="47" customFormat="1">
      <c r="A1480" s="47"/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47"/>
      <c r="M1480" s="47"/>
      <c r="N1480" s="47"/>
      <c r="O1480" s="47"/>
      <c r="P1480" s="47"/>
      <c r="Q1480" s="47"/>
      <c r="R1480" s="47"/>
      <c r="S1480" s="47"/>
    </row>
    <row r="1481" spans="1:19" s="47" customFormat="1">
      <c r="A1481" s="47"/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47"/>
      <c r="M1481" s="47"/>
      <c r="N1481" s="47"/>
      <c r="O1481" s="47"/>
      <c r="P1481" s="47"/>
      <c r="Q1481" s="47"/>
      <c r="R1481" s="47"/>
      <c r="S1481" s="47"/>
    </row>
    <row r="1482" spans="1:19" s="47" customFormat="1">
      <c r="A1482" s="47"/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47"/>
      <c r="M1482" s="47"/>
      <c r="N1482" s="47"/>
      <c r="O1482" s="47"/>
      <c r="P1482" s="47"/>
      <c r="Q1482" s="47"/>
      <c r="R1482" s="47"/>
      <c r="S1482" s="47"/>
    </row>
    <row r="1483" spans="1:19" s="47" customFormat="1">
      <c r="A1483" s="47"/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47"/>
      <c r="M1483" s="47"/>
      <c r="N1483" s="47"/>
      <c r="O1483" s="47"/>
      <c r="P1483" s="47"/>
      <c r="Q1483" s="47"/>
      <c r="R1483" s="47"/>
      <c r="S1483" s="47"/>
    </row>
    <row r="1484" spans="1:19" s="47" customFormat="1">
      <c r="A1484" s="47"/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47"/>
      <c r="M1484" s="47"/>
      <c r="N1484" s="47"/>
      <c r="O1484" s="47"/>
      <c r="P1484" s="47"/>
      <c r="Q1484" s="47"/>
      <c r="R1484" s="47"/>
      <c r="S1484" s="47"/>
    </row>
    <row r="1485" spans="1:19" s="47" customFormat="1">
      <c r="A1485" s="47"/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47"/>
      <c r="M1485" s="47"/>
      <c r="N1485" s="47"/>
      <c r="O1485" s="47"/>
      <c r="P1485" s="47"/>
      <c r="Q1485" s="47"/>
      <c r="R1485" s="47"/>
      <c r="S1485" s="47"/>
    </row>
    <row r="1486" spans="1:19" s="47" customFormat="1">
      <c r="A1486" s="47"/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47"/>
      <c r="M1486" s="47"/>
      <c r="N1486" s="47"/>
      <c r="O1486" s="47"/>
      <c r="P1486" s="47"/>
      <c r="Q1486" s="47"/>
      <c r="R1486" s="47"/>
      <c r="S1486" s="47"/>
    </row>
    <row r="1487" spans="1:19" s="47" customFormat="1">
      <c r="A1487" s="47"/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47"/>
      <c r="M1487" s="47"/>
      <c r="N1487" s="47"/>
      <c r="O1487" s="47"/>
      <c r="P1487" s="47"/>
      <c r="Q1487" s="47"/>
      <c r="R1487" s="47"/>
      <c r="S1487" s="47"/>
    </row>
    <row r="1488" spans="1:19" s="47" customFormat="1">
      <c r="A1488" s="47"/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47"/>
      <c r="M1488" s="47"/>
      <c r="N1488" s="47"/>
      <c r="O1488" s="47"/>
      <c r="P1488" s="47"/>
      <c r="Q1488" s="47"/>
      <c r="R1488" s="47"/>
      <c r="S1488" s="47"/>
    </row>
    <row r="1489" spans="1:19" s="47" customFormat="1">
      <c r="A1489" s="47"/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47"/>
      <c r="M1489" s="47"/>
      <c r="N1489" s="47"/>
      <c r="O1489" s="47"/>
      <c r="P1489" s="47"/>
      <c r="Q1489" s="47"/>
      <c r="R1489" s="47"/>
      <c r="S1489" s="47"/>
    </row>
    <row r="1490" spans="1:19" s="47" customFormat="1">
      <c r="A1490" s="47"/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47"/>
      <c r="M1490" s="47"/>
      <c r="N1490" s="47"/>
      <c r="O1490" s="47"/>
      <c r="P1490" s="47"/>
      <c r="Q1490" s="47"/>
      <c r="R1490" s="47"/>
      <c r="S1490" s="47"/>
    </row>
    <row r="1491" spans="1:19" s="47" customFormat="1">
      <c r="A1491" s="47"/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47"/>
      <c r="M1491" s="47"/>
      <c r="N1491" s="47"/>
      <c r="O1491" s="47"/>
      <c r="P1491" s="47"/>
      <c r="Q1491" s="47"/>
      <c r="R1491" s="47"/>
      <c r="S1491" s="47"/>
    </row>
    <row r="1492" spans="1:19" s="47" customFormat="1">
      <c r="A1492" s="47"/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47"/>
      <c r="M1492" s="47"/>
      <c r="N1492" s="47"/>
      <c r="O1492" s="47"/>
      <c r="P1492" s="47"/>
      <c r="Q1492" s="47"/>
      <c r="R1492" s="47"/>
      <c r="S1492" s="47"/>
    </row>
    <row r="1493" spans="1:19" s="47" customFormat="1">
      <c r="A1493" s="47"/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47"/>
      <c r="M1493" s="47"/>
      <c r="N1493" s="47"/>
      <c r="O1493" s="47"/>
      <c r="P1493" s="47"/>
      <c r="Q1493" s="47"/>
      <c r="R1493" s="47"/>
      <c r="S1493" s="47"/>
    </row>
    <row r="1494" spans="1:19" s="47" customFormat="1">
      <c r="A1494" s="47"/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  <c r="S1494" s="47"/>
    </row>
    <row r="1495" spans="1:19" s="47" customFormat="1">
      <c r="A1495" s="47"/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47"/>
      <c r="M1495" s="47"/>
      <c r="N1495" s="47"/>
      <c r="O1495" s="47"/>
      <c r="P1495" s="47"/>
      <c r="Q1495" s="47"/>
      <c r="R1495" s="47"/>
      <c r="S1495" s="47"/>
    </row>
    <row r="1496" spans="1:19" s="47" customFormat="1">
      <c r="A1496" s="47"/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47"/>
      <c r="M1496" s="47"/>
      <c r="N1496" s="47"/>
      <c r="O1496" s="47"/>
      <c r="P1496" s="47"/>
      <c r="Q1496" s="47"/>
      <c r="R1496" s="47"/>
      <c r="S1496" s="47"/>
    </row>
    <row r="1497" spans="1:19" s="47" customFormat="1">
      <c r="A1497" s="47"/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47"/>
      <c r="M1497" s="47"/>
      <c r="N1497" s="47"/>
      <c r="O1497" s="47"/>
      <c r="P1497" s="47"/>
      <c r="Q1497" s="47"/>
      <c r="R1497" s="47"/>
      <c r="S1497" s="47"/>
    </row>
    <row r="1498" spans="1:19" s="47" customFormat="1">
      <c r="A1498" s="47"/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47"/>
      <c r="M1498" s="47"/>
      <c r="N1498" s="47"/>
      <c r="O1498" s="47"/>
      <c r="P1498" s="47"/>
      <c r="Q1498" s="47"/>
      <c r="R1498" s="47"/>
      <c r="S1498" s="47"/>
    </row>
    <row r="1499" spans="1:19" s="47" customFormat="1">
      <c r="A1499" s="47"/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47"/>
      <c r="M1499" s="47"/>
      <c r="N1499" s="47"/>
      <c r="O1499" s="47"/>
      <c r="P1499" s="47"/>
      <c r="Q1499" s="47"/>
      <c r="R1499" s="47"/>
      <c r="S1499" s="47"/>
    </row>
    <row r="1500" spans="1:19" s="47" customFormat="1">
      <c r="A1500" s="47"/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47"/>
      <c r="M1500" s="47"/>
      <c r="N1500" s="47"/>
      <c r="O1500" s="47"/>
      <c r="P1500" s="47"/>
      <c r="Q1500" s="47"/>
      <c r="R1500" s="47"/>
      <c r="S1500" s="47"/>
    </row>
    <row r="1501" spans="1:19" s="47" customFormat="1">
      <c r="A1501" s="47"/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47"/>
      <c r="M1501" s="47"/>
      <c r="N1501" s="47"/>
      <c r="O1501" s="47"/>
      <c r="P1501" s="47"/>
      <c r="Q1501" s="47"/>
      <c r="R1501" s="47"/>
      <c r="S1501" s="47"/>
    </row>
    <row r="1502" spans="1:19" s="47" customFormat="1">
      <c r="A1502" s="47"/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47"/>
      <c r="M1502" s="47"/>
      <c r="N1502" s="47"/>
      <c r="O1502" s="47"/>
      <c r="P1502" s="47"/>
      <c r="Q1502" s="47"/>
      <c r="R1502" s="47"/>
      <c r="S1502" s="47"/>
    </row>
    <row r="1503" spans="1:19" s="47" customFormat="1">
      <c r="A1503" s="47"/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47"/>
      <c r="M1503" s="47"/>
      <c r="N1503" s="47"/>
      <c r="O1503" s="47"/>
      <c r="P1503" s="47"/>
      <c r="Q1503" s="47"/>
      <c r="R1503" s="47"/>
      <c r="S1503" s="47"/>
    </row>
    <row r="1504" spans="1:19" s="47" customFormat="1">
      <c r="A1504" s="47"/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47"/>
      <c r="M1504" s="47"/>
      <c r="N1504" s="47"/>
      <c r="O1504" s="47"/>
      <c r="P1504" s="47"/>
      <c r="Q1504" s="47"/>
      <c r="R1504" s="47"/>
      <c r="S1504" s="47"/>
    </row>
    <row r="1505" spans="1:19" s="47" customFormat="1">
      <c r="A1505" s="47"/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47"/>
      <c r="M1505" s="47"/>
      <c r="N1505" s="47"/>
      <c r="O1505" s="47"/>
      <c r="P1505" s="47"/>
      <c r="Q1505" s="47"/>
      <c r="R1505" s="47"/>
      <c r="S1505" s="47"/>
    </row>
    <row r="1506" spans="1:19" s="47" customFormat="1">
      <c r="A1506" s="47"/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47"/>
      <c r="M1506" s="47"/>
      <c r="N1506" s="47"/>
      <c r="O1506" s="47"/>
      <c r="P1506" s="47"/>
      <c r="Q1506" s="47"/>
      <c r="R1506" s="47"/>
      <c r="S1506" s="47"/>
    </row>
    <row r="1507" spans="1:19" s="47" customFormat="1">
      <c r="A1507" s="47"/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47"/>
      <c r="M1507" s="47"/>
      <c r="N1507" s="47"/>
      <c r="O1507" s="47"/>
      <c r="P1507" s="47"/>
      <c r="Q1507" s="47"/>
      <c r="R1507" s="47"/>
      <c r="S1507" s="47"/>
    </row>
    <row r="1508" spans="1:19" s="47" customFormat="1">
      <c r="A1508" s="47"/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47"/>
      <c r="M1508" s="47"/>
      <c r="N1508" s="47"/>
      <c r="O1508" s="47"/>
      <c r="P1508" s="47"/>
      <c r="Q1508" s="47"/>
      <c r="R1508" s="47"/>
      <c r="S1508" s="47"/>
    </row>
    <row r="1509" spans="1:19" s="47" customFormat="1">
      <c r="A1509" s="47"/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47"/>
      <c r="M1509" s="47"/>
      <c r="N1509" s="47"/>
      <c r="O1509" s="47"/>
      <c r="P1509" s="47"/>
      <c r="Q1509" s="47"/>
      <c r="R1509" s="47"/>
      <c r="S1509" s="47"/>
    </row>
    <row r="1510" spans="1:19" s="47" customFormat="1">
      <c r="A1510" s="47"/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47"/>
      <c r="M1510" s="47"/>
      <c r="N1510" s="47"/>
      <c r="O1510" s="47"/>
      <c r="P1510" s="47"/>
      <c r="Q1510" s="47"/>
      <c r="R1510" s="47"/>
      <c r="S1510" s="47"/>
    </row>
    <row r="1511" spans="1:19" s="47" customFormat="1">
      <c r="A1511" s="47"/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47"/>
      <c r="M1511" s="47"/>
      <c r="N1511" s="47"/>
      <c r="O1511" s="47"/>
      <c r="P1511" s="47"/>
      <c r="Q1511" s="47"/>
      <c r="R1511" s="47"/>
      <c r="S1511" s="47"/>
    </row>
    <row r="1512" spans="1:19" s="47" customFormat="1">
      <c r="A1512" s="47"/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47"/>
      <c r="M1512" s="47"/>
      <c r="N1512" s="47"/>
      <c r="O1512" s="47"/>
      <c r="P1512" s="47"/>
      <c r="Q1512" s="47"/>
      <c r="R1512" s="47"/>
      <c r="S1512" s="47"/>
    </row>
    <row r="1513" spans="1:19" s="47" customFormat="1">
      <c r="A1513" s="47"/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  <c r="S1513" s="47"/>
    </row>
    <row r="1514" spans="1:19" s="47" customFormat="1">
      <c r="A1514" s="47"/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47"/>
      <c r="M1514" s="47"/>
      <c r="N1514" s="47"/>
      <c r="O1514" s="47"/>
      <c r="P1514" s="47"/>
      <c r="Q1514" s="47"/>
      <c r="R1514" s="47"/>
      <c r="S1514" s="47"/>
    </row>
    <row r="1515" spans="1:19" s="47" customFormat="1">
      <c r="A1515" s="47"/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47"/>
      <c r="M1515" s="47"/>
      <c r="N1515" s="47"/>
      <c r="O1515" s="47"/>
      <c r="P1515" s="47"/>
      <c r="Q1515" s="47"/>
      <c r="R1515" s="47"/>
      <c r="S1515" s="47"/>
    </row>
    <row r="1516" spans="1:19" s="47" customFormat="1">
      <c r="A1516" s="47"/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47"/>
      <c r="M1516" s="47"/>
      <c r="N1516" s="47"/>
      <c r="O1516" s="47"/>
      <c r="P1516" s="47"/>
      <c r="Q1516" s="47"/>
      <c r="R1516" s="47"/>
      <c r="S1516" s="47"/>
    </row>
    <row r="1517" spans="1:19" s="47" customFormat="1">
      <c r="A1517" s="47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47"/>
      <c r="M1517" s="47"/>
      <c r="N1517" s="47"/>
      <c r="O1517" s="47"/>
      <c r="P1517" s="47"/>
      <c r="Q1517" s="47"/>
      <c r="R1517" s="47"/>
      <c r="S1517" s="47"/>
    </row>
    <row r="1518" spans="1:19" s="47" customFormat="1">
      <c r="A1518" s="47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47"/>
      <c r="M1518" s="47"/>
      <c r="N1518" s="47"/>
      <c r="O1518" s="47"/>
      <c r="P1518" s="47"/>
      <c r="Q1518" s="47"/>
      <c r="R1518" s="47"/>
      <c r="S1518" s="47"/>
    </row>
    <row r="1519" spans="1:19" s="47" customFormat="1">
      <c r="A1519" s="47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47"/>
      <c r="M1519" s="47"/>
      <c r="N1519" s="47"/>
      <c r="O1519" s="47"/>
      <c r="P1519" s="47"/>
      <c r="Q1519" s="47"/>
      <c r="R1519" s="47"/>
      <c r="S1519" s="47"/>
    </row>
    <row r="1520" spans="1:19" s="47" customFormat="1">
      <c r="A1520" s="47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47"/>
      <c r="M1520" s="47"/>
      <c r="N1520" s="47"/>
      <c r="O1520" s="47"/>
      <c r="P1520" s="47"/>
      <c r="Q1520" s="47"/>
      <c r="R1520" s="47"/>
      <c r="S1520" s="47"/>
    </row>
    <row r="1521" spans="1:19" s="47" customFormat="1">
      <c r="A1521" s="47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47"/>
      <c r="M1521" s="47"/>
      <c r="N1521" s="47"/>
      <c r="O1521" s="47"/>
      <c r="P1521" s="47"/>
      <c r="Q1521" s="47"/>
      <c r="R1521" s="47"/>
      <c r="S1521" s="47"/>
    </row>
    <row r="1522" spans="1:19" s="47" customFormat="1">
      <c r="A1522" s="47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47"/>
      <c r="M1522" s="47"/>
      <c r="N1522" s="47"/>
      <c r="O1522" s="47"/>
      <c r="P1522" s="47"/>
      <c r="Q1522" s="47"/>
      <c r="R1522" s="47"/>
      <c r="S1522" s="47"/>
    </row>
    <row r="1523" spans="1:19" s="47" customFormat="1">
      <c r="A1523" s="47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47"/>
      <c r="M1523" s="47"/>
      <c r="N1523" s="47"/>
      <c r="O1523" s="47"/>
      <c r="P1523" s="47"/>
      <c r="Q1523" s="47"/>
      <c r="R1523" s="47"/>
      <c r="S1523" s="47"/>
    </row>
    <row r="1524" spans="1:19" s="47" customFormat="1">
      <c r="A1524" s="47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47"/>
      <c r="M1524" s="47"/>
      <c r="N1524" s="47"/>
      <c r="O1524" s="47"/>
      <c r="P1524" s="47"/>
      <c r="Q1524" s="47"/>
      <c r="R1524" s="47"/>
      <c r="S1524" s="47"/>
    </row>
    <row r="1525" spans="1:19" s="47" customFormat="1">
      <c r="A1525" s="47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47"/>
      <c r="M1525" s="47"/>
      <c r="N1525" s="47"/>
      <c r="O1525" s="47"/>
      <c r="P1525" s="47"/>
      <c r="Q1525" s="47"/>
      <c r="R1525" s="47"/>
      <c r="S1525" s="47"/>
    </row>
    <row r="1526" spans="1:19" s="47" customFormat="1">
      <c r="A1526" s="47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47"/>
      <c r="M1526" s="47"/>
      <c r="N1526" s="47"/>
      <c r="O1526" s="47"/>
      <c r="P1526" s="47"/>
      <c r="Q1526" s="47"/>
      <c r="R1526" s="47"/>
      <c r="S1526" s="47"/>
    </row>
    <row r="1527" spans="1:19" s="47" customFormat="1">
      <c r="A1527" s="47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47"/>
      <c r="M1527" s="47"/>
      <c r="N1527" s="47"/>
      <c r="O1527" s="47"/>
      <c r="P1527" s="47"/>
      <c r="Q1527" s="47"/>
      <c r="R1527" s="47"/>
      <c r="S1527" s="47"/>
    </row>
    <row r="1528" spans="1:19" s="47" customFormat="1">
      <c r="A1528" s="47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47"/>
      <c r="M1528" s="47"/>
      <c r="N1528" s="47"/>
      <c r="O1528" s="47"/>
      <c r="P1528" s="47"/>
      <c r="Q1528" s="47"/>
      <c r="R1528" s="47"/>
      <c r="S1528" s="47"/>
    </row>
    <row r="1529" spans="1:19" s="47" customFormat="1">
      <c r="A1529" s="47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47"/>
      <c r="M1529" s="47"/>
      <c r="N1529" s="47"/>
      <c r="O1529" s="47"/>
      <c r="P1529" s="47"/>
      <c r="Q1529" s="47"/>
      <c r="R1529" s="47"/>
      <c r="S1529" s="47"/>
    </row>
    <row r="1530" spans="1:19" s="47" customFormat="1">
      <c r="A1530" s="47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47"/>
      <c r="M1530" s="47"/>
      <c r="N1530" s="47"/>
      <c r="O1530" s="47"/>
      <c r="P1530" s="47"/>
      <c r="Q1530" s="47"/>
      <c r="R1530" s="47"/>
      <c r="S1530" s="47"/>
    </row>
    <row r="1531" spans="1:19" s="47" customFormat="1">
      <c r="A1531" s="47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47"/>
      <c r="M1531" s="47"/>
      <c r="N1531" s="47"/>
      <c r="O1531" s="47"/>
      <c r="P1531" s="47"/>
      <c r="Q1531" s="47"/>
      <c r="R1531" s="47"/>
      <c r="S1531" s="47"/>
    </row>
    <row r="1532" spans="1:19" s="47" customFormat="1">
      <c r="A1532" s="47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47"/>
      <c r="M1532" s="47"/>
      <c r="N1532" s="47"/>
      <c r="O1532" s="47"/>
      <c r="P1532" s="47"/>
      <c r="Q1532" s="47"/>
      <c r="R1532" s="47"/>
      <c r="S1532" s="47"/>
    </row>
    <row r="1533" spans="1:19" s="47" customFormat="1">
      <c r="A1533" s="47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47"/>
      <c r="M1533" s="47"/>
      <c r="N1533" s="47"/>
      <c r="O1533" s="47"/>
      <c r="P1533" s="47"/>
      <c r="Q1533" s="47"/>
      <c r="R1533" s="47"/>
      <c r="S1533" s="47"/>
    </row>
    <row r="1534" spans="1:19" s="47" customFormat="1">
      <c r="A1534" s="47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47"/>
      <c r="M1534" s="47"/>
      <c r="N1534" s="47"/>
      <c r="O1534" s="47"/>
      <c r="P1534" s="47"/>
      <c r="Q1534" s="47"/>
      <c r="R1534" s="47"/>
      <c r="S1534" s="47"/>
    </row>
    <row r="1535" spans="1:19" s="47" customFormat="1">
      <c r="A1535" s="47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47"/>
      <c r="M1535" s="47"/>
      <c r="N1535" s="47"/>
      <c r="O1535" s="47"/>
      <c r="P1535" s="47"/>
      <c r="Q1535" s="47"/>
      <c r="R1535" s="47"/>
      <c r="S1535" s="47"/>
    </row>
    <row r="1536" spans="1:19" s="47" customFormat="1">
      <c r="A1536" s="47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47"/>
      <c r="M1536" s="47"/>
      <c r="N1536" s="47"/>
      <c r="O1536" s="47"/>
      <c r="P1536" s="47"/>
      <c r="Q1536" s="47"/>
      <c r="R1536" s="47"/>
      <c r="S1536" s="47"/>
    </row>
    <row r="1537" spans="1:19" s="47" customFormat="1">
      <c r="A1537" s="47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47"/>
      <c r="M1537" s="47"/>
      <c r="N1537" s="47"/>
      <c r="O1537" s="47"/>
      <c r="P1537" s="47"/>
      <c r="Q1537" s="47"/>
      <c r="R1537" s="47"/>
      <c r="S1537" s="47"/>
    </row>
    <row r="1538" spans="1:19" s="47" customFormat="1">
      <c r="A1538" s="47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47"/>
      <c r="M1538" s="47"/>
      <c r="N1538" s="47"/>
      <c r="O1538" s="47"/>
      <c r="P1538" s="47"/>
      <c r="Q1538" s="47"/>
      <c r="R1538" s="47"/>
      <c r="S1538" s="47"/>
    </row>
    <row r="1539" spans="1:19" s="47" customFormat="1">
      <c r="A1539" s="47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47"/>
      <c r="M1539" s="47"/>
      <c r="N1539" s="47"/>
      <c r="O1539" s="47"/>
      <c r="P1539" s="47"/>
      <c r="Q1539" s="47"/>
      <c r="R1539" s="47"/>
      <c r="S1539" s="47"/>
    </row>
    <row r="1540" spans="1:19" s="47" customFormat="1">
      <c r="A1540" s="47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47"/>
      <c r="M1540" s="47"/>
      <c r="N1540" s="47"/>
      <c r="O1540" s="47"/>
      <c r="P1540" s="47"/>
      <c r="Q1540" s="47"/>
      <c r="R1540" s="47"/>
      <c r="S1540" s="47"/>
    </row>
    <row r="1541" spans="1:19" s="47" customFormat="1">
      <c r="A1541" s="47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47"/>
      <c r="M1541" s="47"/>
      <c r="N1541" s="47"/>
      <c r="O1541" s="47"/>
      <c r="P1541" s="47"/>
      <c r="Q1541" s="47"/>
      <c r="R1541" s="47"/>
      <c r="S1541" s="47"/>
    </row>
    <row r="1542" spans="1:19" s="47" customFormat="1">
      <c r="A1542" s="47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  <c r="S1542" s="47"/>
    </row>
    <row r="1543" spans="1:19" s="47" customFormat="1">
      <c r="A1543" s="47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47"/>
      <c r="M1543" s="47"/>
      <c r="N1543" s="47"/>
      <c r="O1543" s="47"/>
      <c r="P1543" s="47"/>
      <c r="Q1543" s="47"/>
      <c r="R1543" s="47"/>
      <c r="S1543" s="47"/>
    </row>
    <row r="1544" spans="1:19" s="47" customFormat="1">
      <c r="A1544" s="47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47"/>
      <c r="M1544" s="47"/>
      <c r="N1544" s="47"/>
      <c r="O1544" s="47"/>
      <c r="P1544" s="47"/>
      <c r="Q1544" s="47"/>
      <c r="R1544" s="47"/>
      <c r="S1544" s="47"/>
    </row>
    <row r="1545" spans="1:19" s="47" customFormat="1">
      <c r="A1545" s="47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47"/>
      <c r="M1545" s="47"/>
      <c r="N1545" s="47"/>
      <c r="O1545" s="47"/>
      <c r="P1545" s="47"/>
      <c r="Q1545" s="47"/>
      <c r="R1545" s="47"/>
      <c r="S1545" s="47"/>
    </row>
    <row r="1546" spans="1:19" s="47" customFormat="1">
      <c r="A1546" s="47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47"/>
      <c r="M1546" s="47"/>
      <c r="N1546" s="47"/>
      <c r="O1546" s="47"/>
      <c r="P1546" s="47"/>
      <c r="Q1546" s="47"/>
      <c r="R1546" s="47"/>
      <c r="S1546" s="47"/>
    </row>
    <row r="1547" spans="1:19" s="47" customFormat="1">
      <c r="A1547" s="47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47"/>
      <c r="M1547" s="47"/>
      <c r="N1547" s="47"/>
      <c r="O1547" s="47"/>
      <c r="P1547" s="47"/>
      <c r="Q1547" s="47"/>
      <c r="R1547" s="47"/>
      <c r="S1547" s="47"/>
    </row>
    <row r="1548" spans="1:19" s="47" customFormat="1">
      <c r="A1548" s="47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47"/>
      <c r="M1548" s="47"/>
      <c r="N1548" s="47"/>
      <c r="O1548" s="47"/>
      <c r="P1548" s="47"/>
      <c r="Q1548" s="47"/>
      <c r="R1548" s="47"/>
      <c r="S1548" s="47"/>
    </row>
    <row r="1549" spans="1:19" s="47" customFormat="1">
      <c r="A1549" s="47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47"/>
      <c r="M1549" s="47"/>
      <c r="N1549" s="47"/>
      <c r="O1549" s="47"/>
      <c r="P1549" s="47"/>
      <c r="Q1549" s="47"/>
      <c r="R1549" s="47"/>
      <c r="S1549" s="47"/>
    </row>
    <row r="1550" spans="1:19" s="47" customFormat="1">
      <c r="A1550" s="47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47"/>
      <c r="M1550" s="47"/>
      <c r="N1550" s="47"/>
      <c r="O1550" s="47"/>
      <c r="P1550" s="47"/>
      <c r="Q1550" s="47"/>
      <c r="R1550" s="47"/>
      <c r="S1550" s="47"/>
    </row>
    <row r="1551" spans="1:19" s="47" customFormat="1">
      <c r="A1551" s="47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47"/>
      <c r="M1551" s="47"/>
      <c r="N1551" s="47"/>
      <c r="O1551" s="47"/>
      <c r="P1551" s="47"/>
      <c r="Q1551" s="47"/>
      <c r="R1551" s="47"/>
      <c r="S1551" s="47"/>
    </row>
    <row r="1552" spans="1:19" s="47" customFormat="1">
      <c r="A1552" s="47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47"/>
      <c r="M1552" s="47"/>
      <c r="N1552" s="47"/>
      <c r="O1552" s="47"/>
      <c r="P1552" s="47"/>
      <c r="Q1552" s="47"/>
      <c r="R1552" s="47"/>
      <c r="S1552" s="47"/>
    </row>
    <row r="1553" spans="1:19" s="47" customFormat="1">
      <c r="A1553" s="47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47"/>
      <c r="M1553" s="47"/>
      <c r="N1553" s="47"/>
      <c r="O1553" s="47"/>
      <c r="P1553" s="47"/>
      <c r="Q1553" s="47"/>
      <c r="R1553" s="47"/>
      <c r="S1553" s="47"/>
    </row>
    <row r="1554" spans="1:19" s="47" customFormat="1">
      <c r="A1554" s="47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  <c r="S1554" s="47"/>
    </row>
    <row r="1555" spans="1:19" s="47" customFormat="1">
      <c r="A1555" s="47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47"/>
      <c r="M1555" s="47"/>
      <c r="N1555" s="47"/>
      <c r="O1555" s="47"/>
      <c r="P1555" s="47"/>
      <c r="Q1555" s="47"/>
      <c r="R1555" s="47"/>
      <c r="S1555" s="47"/>
    </row>
    <row r="1556" spans="1:19" s="47" customFormat="1">
      <c r="A1556" s="47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47"/>
      <c r="M1556" s="47"/>
      <c r="N1556" s="47"/>
      <c r="O1556" s="47"/>
      <c r="P1556" s="47"/>
      <c r="Q1556" s="47"/>
      <c r="R1556" s="47"/>
      <c r="S1556" s="47"/>
    </row>
    <row r="1557" spans="1:19" s="47" customFormat="1">
      <c r="A1557" s="47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  <c r="S1557" s="47"/>
    </row>
    <row r="1558" spans="1:19" s="47" customFormat="1">
      <c r="A1558" s="47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47"/>
      <c r="M1558" s="47"/>
      <c r="N1558" s="47"/>
      <c r="O1558" s="47"/>
      <c r="P1558" s="47"/>
      <c r="Q1558" s="47"/>
      <c r="R1558" s="47"/>
      <c r="S1558" s="47"/>
    </row>
    <row r="1559" spans="1:19" s="47" customFormat="1">
      <c r="A1559" s="47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47"/>
      <c r="M1559" s="47"/>
      <c r="N1559" s="47"/>
      <c r="O1559" s="47"/>
      <c r="P1559" s="47"/>
      <c r="Q1559" s="47"/>
      <c r="R1559" s="47"/>
      <c r="S1559" s="47"/>
    </row>
    <row r="1560" spans="1:19" s="47" customFormat="1">
      <c r="A1560" s="47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  <c r="S1560" s="47"/>
    </row>
    <row r="1561" spans="1:19" s="47" customFormat="1">
      <c r="A1561" s="47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  <c r="S1561" s="47"/>
    </row>
    <row r="1562" spans="1:19" s="47" customFormat="1">
      <c r="A1562" s="47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  <c r="S1562" s="47"/>
    </row>
    <row r="1563" spans="1:19" s="47" customFormat="1">
      <c r="A1563" s="47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47"/>
      <c r="M1563" s="47"/>
      <c r="N1563" s="47"/>
      <c r="O1563" s="47"/>
      <c r="P1563" s="47"/>
      <c r="Q1563" s="47"/>
      <c r="R1563" s="47"/>
      <c r="S1563" s="47"/>
    </row>
    <row r="1564" spans="1:19" s="47" customFormat="1">
      <c r="A1564" s="47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47"/>
      <c r="M1564" s="47"/>
      <c r="N1564" s="47"/>
      <c r="O1564" s="47"/>
      <c r="P1564" s="47"/>
      <c r="Q1564" s="47"/>
      <c r="R1564" s="47"/>
      <c r="S1564" s="47"/>
    </row>
    <row r="1565" spans="1:19" s="47" customFormat="1">
      <c r="A1565" s="47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47"/>
      <c r="M1565" s="47"/>
      <c r="N1565" s="47"/>
      <c r="O1565" s="47"/>
      <c r="P1565" s="47"/>
      <c r="Q1565" s="47"/>
      <c r="R1565" s="47"/>
      <c r="S1565" s="47"/>
    </row>
    <row r="1566" spans="1:19" s="47" customFormat="1">
      <c r="A1566" s="47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47"/>
      <c r="M1566" s="47"/>
      <c r="N1566" s="47"/>
      <c r="O1566" s="47"/>
      <c r="P1566" s="47"/>
      <c r="Q1566" s="47"/>
      <c r="R1566" s="47"/>
      <c r="S1566" s="47"/>
    </row>
    <row r="1567" spans="1:19" s="47" customFormat="1">
      <c r="A1567" s="47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47"/>
      <c r="M1567" s="47"/>
      <c r="N1567" s="47"/>
      <c r="O1567" s="47"/>
      <c r="P1567" s="47"/>
      <c r="Q1567" s="47"/>
      <c r="R1567" s="47"/>
      <c r="S1567" s="47"/>
    </row>
    <row r="1568" spans="1:19" s="47" customFormat="1">
      <c r="A1568" s="47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47"/>
      <c r="M1568" s="47"/>
      <c r="N1568" s="47"/>
      <c r="O1568" s="47"/>
      <c r="P1568" s="47"/>
      <c r="Q1568" s="47"/>
      <c r="R1568" s="47"/>
      <c r="S1568" s="47"/>
    </row>
    <row r="1569" spans="1:19" s="47" customFormat="1">
      <c r="A1569" s="47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47"/>
      <c r="M1569" s="47"/>
      <c r="N1569" s="47"/>
      <c r="O1569" s="47"/>
      <c r="P1569" s="47"/>
      <c r="Q1569" s="47"/>
      <c r="R1569" s="47"/>
      <c r="S1569" s="47"/>
    </row>
    <row r="1570" spans="1:19" s="47" customFormat="1">
      <c r="A1570" s="47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47"/>
      <c r="M1570" s="47"/>
      <c r="N1570" s="47"/>
      <c r="O1570" s="47"/>
      <c r="P1570" s="47"/>
      <c r="Q1570" s="47"/>
      <c r="R1570" s="47"/>
      <c r="S1570" s="47"/>
    </row>
    <row r="1571" spans="1:19" s="47" customFormat="1">
      <c r="A1571" s="47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47"/>
      <c r="M1571" s="47"/>
      <c r="N1571" s="47"/>
      <c r="O1571" s="47"/>
      <c r="P1571" s="47"/>
      <c r="Q1571" s="47"/>
      <c r="R1571" s="47"/>
      <c r="S1571" s="47"/>
    </row>
    <row r="1572" spans="1:19" s="47" customFormat="1">
      <c r="A1572" s="47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47"/>
      <c r="M1572" s="47"/>
      <c r="N1572" s="47"/>
      <c r="O1572" s="47"/>
      <c r="P1572" s="47"/>
      <c r="Q1572" s="47"/>
      <c r="R1572" s="47"/>
      <c r="S1572" s="47"/>
    </row>
    <row r="1573" spans="1:19" s="47" customFormat="1">
      <c r="A1573" s="47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47"/>
      <c r="M1573" s="47"/>
      <c r="N1573" s="47"/>
      <c r="O1573" s="47"/>
      <c r="P1573" s="47"/>
      <c r="Q1573" s="47"/>
      <c r="R1573" s="47"/>
      <c r="S1573" s="47"/>
    </row>
    <row r="1574" spans="1:19" s="47" customFormat="1">
      <c r="A1574" s="47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47"/>
      <c r="M1574" s="47"/>
      <c r="N1574" s="47"/>
      <c r="O1574" s="47"/>
      <c r="P1574" s="47"/>
      <c r="Q1574" s="47"/>
      <c r="R1574" s="47"/>
      <c r="S1574" s="47"/>
    </row>
    <row r="1575" spans="1:19" s="47" customFormat="1">
      <c r="A1575" s="47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47"/>
      <c r="M1575" s="47"/>
      <c r="N1575" s="47"/>
      <c r="O1575" s="47"/>
      <c r="P1575" s="47"/>
      <c r="Q1575" s="47"/>
      <c r="R1575" s="47"/>
      <c r="S1575" s="47"/>
    </row>
    <row r="1576" spans="1:19" s="47" customFormat="1">
      <c r="A1576" s="47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47"/>
      <c r="M1576" s="47"/>
      <c r="N1576" s="47"/>
      <c r="O1576" s="47"/>
      <c r="P1576" s="47"/>
      <c r="Q1576" s="47"/>
      <c r="R1576" s="47"/>
      <c r="S1576" s="47"/>
    </row>
    <row r="1577" spans="1:19" s="47" customFormat="1">
      <c r="A1577" s="47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47"/>
      <c r="M1577" s="47"/>
      <c r="N1577" s="47"/>
      <c r="O1577" s="47"/>
      <c r="P1577" s="47"/>
      <c r="Q1577" s="47"/>
      <c r="R1577" s="47"/>
      <c r="S1577" s="47"/>
    </row>
    <row r="1578" spans="1:19" s="47" customFormat="1">
      <c r="A1578" s="47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47"/>
      <c r="M1578" s="47"/>
      <c r="N1578" s="47"/>
      <c r="O1578" s="47"/>
      <c r="P1578" s="47"/>
      <c r="Q1578" s="47"/>
      <c r="R1578" s="47"/>
      <c r="S1578" s="47"/>
    </row>
    <row r="1579" spans="1:19" s="47" customFormat="1">
      <c r="A1579" s="47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47"/>
      <c r="M1579" s="47"/>
      <c r="N1579" s="47"/>
      <c r="O1579" s="47"/>
      <c r="P1579" s="47"/>
      <c r="Q1579" s="47"/>
      <c r="R1579" s="47"/>
      <c r="S1579" s="47"/>
    </row>
    <row r="1580" spans="1:19" s="47" customFormat="1">
      <c r="A1580" s="47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47"/>
      <c r="M1580" s="47"/>
      <c r="N1580" s="47"/>
      <c r="O1580" s="47"/>
      <c r="P1580" s="47"/>
      <c r="Q1580" s="47"/>
      <c r="R1580" s="47"/>
      <c r="S1580" s="47"/>
    </row>
    <row r="1581" spans="1:19" s="47" customFormat="1">
      <c r="A1581" s="47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47"/>
      <c r="M1581" s="47"/>
      <c r="N1581" s="47"/>
      <c r="O1581" s="47"/>
      <c r="P1581" s="47"/>
      <c r="Q1581" s="47"/>
      <c r="R1581" s="47"/>
      <c r="S1581" s="47"/>
    </row>
    <row r="1582" spans="1:19" s="47" customFormat="1">
      <c r="A1582" s="47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47"/>
      <c r="M1582" s="47"/>
      <c r="N1582" s="47"/>
      <c r="O1582" s="47"/>
      <c r="P1582" s="47"/>
      <c r="Q1582" s="47"/>
      <c r="R1582" s="47"/>
      <c r="S1582" s="47"/>
    </row>
    <row r="1583" spans="1:19" s="47" customFormat="1">
      <c r="A1583" s="47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47"/>
      <c r="M1583" s="47"/>
      <c r="N1583" s="47"/>
      <c r="O1583" s="47"/>
      <c r="P1583" s="47"/>
      <c r="Q1583" s="47"/>
      <c r="R1583" s="47"/>
      <c r="S1583" s="47"/>
    </row>
    <row r="1584" spans="1:19" s="47" customFormat="1">
      <c r="A1584" s="47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47"/>
      <c r="M1584" s="47"/>
      <c r="N1584" s="47"/>
      <c r="O1584" s="47"/>
      <c r="P1584" s="47"/>
      <c r="Q1584" s="47"/>
      <c r="R1584" s="47"/>
      <c r="S1584" s="47"/>
    </row>
    <row r="1585" spans="1:19" s="47" customFormat="1">
      <c r="A1585" s="47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47"/>
      <c r="M1585" s="47"/>
      <c r="N1585" s="47"/>
      <c r="O1585" s="47"/>
      <c r="P1585" s="47"/>
      <c r="Q1585" s="47"/>
      <c r="R1585" s="47"/>
      <c r="S1585" s="47"/>
    </row>
    <row r="1586" spans="1:19" s="47" customFormat="1">
      <c r="A1586" s="47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47"/>
      <c r="M1586" s="47"/>
      <c r="N1586" s="47"/>
      <c r="O1586" s="47"/>
      <c r="P1586" s="47"/>
      <c r="Q1586" s="47"/>
      <c r="R1586" s="47"/>
      <c r="S1586" s="47"/>
    </row>
    <row r="1587" spans="1:19" s="47" customFormat="1">
      <c r="A1587" s="47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47"/>
      <c r="M1587" s="47"/>
      <c r="N1587" s="47"/>
      <c r="O1587" s="47"/>
      <c r="P1587" s="47"/>
      <c r="Q1587" s="47"/>
      <c r="R1587" s="47"/>
      <c r="S1587" s="47"/>
    </row>
    <row r="1588" spans="1:19" s="47" customFormat="1">
      <c r="A1588" s="47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47"/>
      <c r="M1588" s="47"/>
      <c r="N1588" s="47"/>
      <c r="O1588" s="47"/>
      <c r="P1588" s="47"/>
      <c r="Q1588" s="47"/>
      <c r="R1588" s="47"/>
      <c r="S1588" s="47"/>
    </row>
    <row r="1589" spans="1:19" s="47" customFormat="1">
      <c r="A1589" s="47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47"/>
      <c r="M1589" s="47"/>
      <c r="N1589" s="47"/>
      <c r="O1589" s="47"/>
      <c r="P1589" s="47"/>
      <c r="Q1589" s="47"/>
      <c r="R1589" s="47"/>
      <c r="S1589" s="47"/>
    </row>
    <row r="1590" spans="1:19" s="47" customFormat="1">
      <c r="A1590" s="47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47"/>
      <c r="M1590" s="47"/>
      <c r="N1590" s="47"/>
      <c r="O1590" s="47"/>
      <c r="P1590" s="47"/>
      <c r="Q1590" s="47"/>
      <c r="R1590" s="47"/>
      <c r="S1590" s="47"/>
    </row>
    <row r="1591" spans="1:19" s="47" customFormat="1">
      <c r="A1591" s="47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7"/>
      <c r="S1591" s="47"/>
    </row>
    <row r="1592" spans="1:19" s="47" customFormat="1">
      <c r="A1592" s="47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47"/>
      <c r="M1592" s="47"/>
      <c r="N1592" s="47"/>
      <c r="O1592" s="47"/>
      <c r="P1592" s="47"/>
      <c r="Q1592" s="47"/>
      <c r="R1592" s="47"/>
      <c r="S1592" s="47"/>
    </row>
    <row r="1593" spans="1:19" s="47" customFormat="1">
      <c r="A1593" s="47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47"/>
      <c r="M1593" s="47"/>
      <c r="N1593" s="47"/>
      <c r="O1593" s="47"/>
      <c r="P1593" s="47"/>
      <c r="Q1593" s="47"/>
      <c r="R1593" s="47"/>
      <c r="S1593" s="47"/>
    </row>
    <row r="1594" spans="1:19" s="47" customFormat="1">
      <c r="A1594" s="47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47"/>
      <c r="M1594" s="47"/>
      <c r="N1594" s="47"/>
      <c r="O1594" s="47"/>
      <c r="P1594" s="47"/>
      <c r="Q1594" s="47"/>
      <c r="R1594" s="47"/>
      <c r="S1594" s="47"/>
    </row>
    <row r="1595" spans="1:19" s="47" customFormat="1">
      <c r="A1595" s="47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47"/>
      <c r="M1595" s="47"/>
      <c r="N1595" s="47"/>
      <c r="O1595" s="47"/>
      <c r="P1595" s="47"/>
      <c r="Q1595" s="47"/>
      <c r="R1595" s="47"/>
      <c r="S1595" s="47"/>
    </row>
    <row r="1596" spans="1:19" s="47" customFormat="1">
      <c r="A1596" s="47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47"/>
      <c r="M1596" s="47"/>
      <c r="N1596" s="47"/>
      <c r="O1596" s="47"/>
      <c r="P1596" s="47"/>
      <c r="Q1596" s="47"/>
      <c r="R1596" s="47"/>
      <c r="S1596" s="47"/>
    </row>
    <row r="1597" spans="1:19" s="47" customFormat="1">
      <c r="A1597" s="47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  <c r="S1597" s="47"/>
    </row>
    <row r="1598" spans="1:19" s="47" customFormat="1">
      <c r="A1598" s="47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47"/>
      <c r="M1598" s="47"/>
      <c r="N1598" s="47"/>
      <c r="O1598" s="47"/>
      <c r="P1598" s="47"/>
      <c r="Q1598" s="47"/>
      <c r="R1598" s="47"/>
      <c r="S1598" s="47"/>
    </row>
    <row r="1599" spans="1:19" s="47" customFormat="1">
      <c r="A1599" s="47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47"/>
      <c r="M1599" s="47"/>
      <c r="N1599" s="47"/>
      <c r="O1599" s="47"/>
      <c r="P1599" s="47"/>
      <c r="Q1599" s="47"/>
      <c r="R1599" s="47"/>
      <c r="S1599" s="47"/>
    </row>
    <row r="1600" spans="1:19" s="47" customFormat="1">
      <c r="A1600" s="47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47"/>
      <c r="M1600" s="47"/>
      <c r="N1600" s="47"/>
      <c r="O1600" s="47"/>
      <c r="P1600" s="47"/>
      <c r="Q1600" s="47"/>
      <c r="R1600" s="47"/>
      <c r="S1600" s="47"/>
    </row>
    <row r="1601" spans="1:19" s="47" customFormat="1">
      <c r="A1601" s="47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47"/>
      <c r="M1601" s="47"/>
      <c r="N1601" s="47"/>
      <c r="O1601" s="47"/>
      <c r="P1601" s="47"/>
      <c r="Q1601" s="47"/>
      <c r="R1601" s="47"/>
      <c r="S1601" s="47"/>
    </row>
    <row r="1602" spans="1:19" s="47" customFormat="1">
      <c r="A1602" s="47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47"/>
      <c r="M1602" s="47"/>
      <c r="N1602" s="47"/>
      <c r="O1602" s="47"/>
      <c r="P1602" s="47"/>
      <c r="Q1602" s="47"/>
      <c r="R1602" s="47"/>
      <c r="S1602" s="47"/>
    </row>
    <row r="1603" spans="1:19" s="47" customFormat="1">
      <c r="A1603" s="47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47"/>
      <c r="M1603" s="47"/>
      <c r="N1603" s="47"/>
      <c r="O1603" s="47"/>
      <c r="P1603" s="47"/>
      <c r="Q1603" s="47"/>
      <c r="R1603" s="47"/>
      <c r="S1603" s="47"/>
    </row>
    <row r="1604" spans="1:19" s="47" customFormat="1">
      <c r="A1604" s="47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47"/>
      <c r="M1604" s="47"/>
      <c r="N1604" s="47"/>
      <c r="O1604" s="47"/>
      <c r="P1604" s="47"/>
      <c r="Q1604" s="47"/>
      <c r="R1604" s="47"/>
      <c r="S1604" s="47"/>
    </row>
    <row r="1605" spans="1:19" s="47" customFormat="1">
      <c r="A1605" s="47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47"/>
      <c r="M1605" s="47"/>
      <c r="N1605" s="47"/>
      <c r="O1605" s="47"/>
      <c r="P1605" s="47"/>
      <c r="Q1605" s="47"/>
      <c r="R1605" s="47"/>
      <c r="S1605" s="47"/>
    </row>
    <row r="1606" spans="1:19" s="47" customFormat="1">
      <c r="A1606" s="47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47"/>
      <c r="M1606" s="47"/>
      <c r="N1606" s="47"/>
      <c r="O1606" s="47"/>
      <c r="P1606" s="47"/>
      <c r="Q1606" s="47"/>
      <c r="R1606" s="47"/>
      <c r="S1606" s="47"/>
    </row>
    <row r="1607" spans="1:19" s="47" customFormat="1">
      <c r="A1607" s="47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47"/>
      <c r="M1607" s="47"/>
      <c r="N1607" s="47"/>
      <c r="O1607" s="47"/>
      <c r="P1607" s="47"/>
      <c r="Q1607" s="47"/>
      <c r="R1607" s="47"/>
      <c r="S1607" s="47"/>
    </row>
    <row r="1608" spans="1:19" s="47" customFormat="1">
      <c r="A1608" s="47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47"/>
      <c r="M1608" s="47"/>
      <c r="N1608" s="47"/>
      <c r="O1608" s="47"/>
      <c r="P1608" s="47"/>
      <c r="Q1608" s="47"/>
      <c r="R1608" s="47"/>
      <c r="S1608" s="47"/>
    </row>
    <row r="1609" spans="1:19" s="47" customFormat="1">
      <c r="A1609" s="47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47"/>
      <c r="M1609" s="47"/>
      <c r="N1609" s="47"/>
      <c r="O1609" s="47"/>
      <c r="P1609" s="47"/>
      <c r="Q1609" s="47"/>
      <c r="R1609" s="47"/>
      <c r="S1609" s="47"/>
    </row>
    <row r="1610" spans="1:19" s="47" customFormat="1">
      <c r="A1610" s="47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47"/>
      <c r="M1610" s="47"/>
      <c r="N1610" s="47"/>
      <c r="O1610" s="47"/>
      <c r="P1610" s="47"/>
      <c r="Q1610" s="47"/>
      <c r="R1610" s="47"/>
      <c r="S1610" s="47"/>
    </row>
    <row r="1611" spans="1:19" s="47" customFormat="1">
      <c r="A1611" s="47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47"/>
      <c r="M1611" s="47"/>
      <c r="N1611" s="47"/>
      <c r="O1611" s="47"/>
      <c r="P1611" s="47"/>
      <c r="Q1611" s="47"/>
      <c r="R1611" s="47"/>
      <c r="S1611" s="47"/>
    </row>
    <row r="1612" spans="1:19" s="47" customFormat="1">
      <c r="A1612" s="47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47"/>
      <c r="M1612" s="47"/>
      <c r="N1612" s="47"/>
      <c r="O1612" s="47"/>
      <c r="P1612" s="47"/>
      <c r="Q1612" s="47"/>
      <c r="R1612" s="47"/>
      <c r="S1612" s="47"/>
    </row>
    <row r="1613" spans="1:19" s="47" customFormat="1">
      <c r="A1613" s="47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47"/>
      <c r="M1613" s="47"/>
      <c r="N1613" s="47"/>
      <c r="O1613" s="47"/>
      <c r="P1613" s="47"/>
      <c r="Q1613" s="47"/>
      <c r="R1613" s="47"/>
      <c r="S1613" s="47"/>
    </row>
    <row r="1614" spans="1:19" s="47" customFormat="1">
      <c r="A1614" s="47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47"/>
      <c r="M1614" s="47"/>
      <c r="N1614" s="47"/>
      <c r="O1614" s="47"/>
      <c r="P1614" s="47"/>
      <c r="Q1614" s="47"/>
      <c r="R1614" s="47"/>
      <c r="S1614" s="47"/>
    </row>
    <row r="1615" spans="1:19" s="47" customFormat="1">
      <c r="A1615" s="47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47"/>
      <c r="M1615" s="47"/>
      <c r="N1615" s="47"/>
      <c r="O1615" s="47"/>
      <c r="P1615" s="47"/>
      <c r="Q1615" s="47"/>
      <c r="R1615" s="47"/>
      <c r="S1615" s="47"/>
    </row>
    <row r="1616" spans="1:19" s="47" customFormat="1">
      <c r="A1616" s="47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47"/>
      <c r="M1616" s="47"/>
      <c r="N1616" s="47"/>
      <c r="O1616" s="47"/>
      <c r="P1616" s="47"/>
      <c r="Q1616" s="47"/>
      <c r="R1616" s="47"/>
      <c r="S1616" s="47"/>
    </row>
    <row r="1617" spans="1:19" s="47" customFormat="1">
      <c r="A1617" s="47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47"/>
      <c r="M1617" s="47"/>
      <c r="N1617" s="47"/>
      <c r="O1617" s="47"/>
      <c r="P1617" s="47"/>
      <c r="Q1617" s="47"/>
      <c r="R1617" s="47"/>
      <c r="S1617" s="47"/>
    </row>
    <row r="1618" spans="1:19" s="47" customFormat="1">
      <c r="A1618" s="47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47"/>
      <c r="M1618" s="47"/>
      <c r="N1618" s="47"/>
      <c r="O1618" s="47"/>
      <c r="P1618" s="47"/>
      <c r="Q1618" s="47"/>
      <c r="R1618" s="47"/>
      <c r="S1618" s="47"/>
    </row>
    <row r="1619" spans="1:19" s="47" customFormat="1">
      <c r="A1619" s="47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47"/>
      <c r="M1619" s="47"/>
      <c r="N1619" s="47"/>
      <c r="O1619" s="47"/>
      <c r="P1619" s="47"/>
      <c r="Q1619" s="47"/>
      <c r="R1619" s="47"/>
      <c r="S1619" s="47"/>
    </row>
    <row r="1620" spans="1:19" s="47" customFormat="1">
      <c r="A1620" s="47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47"/>
      <c r="M1620" s="47"/>
      <c r="N1620" s="47"/>
      <c r="O1620" s="47"/>
      <c r="P1620" s="47"/>
      <c r="Q1620" s="47"/>
      <c r="R1620" s="47"/>
      <c r="S1620" s="47"/>
    </row>
    <row r="1621" spans="1:19" s="47" customFormat="1">
      <c r="A1621" s="47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47"/>
      <c r="M1621" s="47"/>
      <c r="N1621" s="47"/>
      <c r="O1621" s="47"/>
      <c r="P1621" s="47"/>
      <c r="Q1621" s="47"/>
      <c r="R1621" s="47"/>
      <c r="S1621" s="47"/>
    </row>
    <row r="1622" spans="1:19" s="47" customFormat="1">
      <c r="A1622" s="47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47"/>
      <c r="M1622" s="47"/>
      <c r="N1622" s="47"/>
      <c r="O1622" s="47"/>
      <c r="P1622" s="47"/>
      <c r="Q1622" s="47"/>
      <c r="R1622" s="47"/>
      <c r="S1622" s="47"/>
    </row>
    <row r="1623" spans="1:19" s="47" customFormat="1">
      <c r="A1623" s="47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47"/>
      <c r="M1623" s="47"/>
      <c r="N1623" s="47"/>
      <c r="O1623" s="47"/>
      <c r="P1623" s="47"/>
      <c r="Q1623" s="47"/>
      <c r="R1623" s="47"/>
      <c r="S1623" s="47"/>
    </row>
    <row r="1624" spans="1:19" s="47" customFormat="1">
      <c r="A1624" s="47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47"/>
      <c r="M1624" s="47"/>
      <c r="N1624" s="47"/>
      <c r="O1624" s="47"/>
      <c r="P1624" s="47"/>
      <c r="Q1624" s="47"/>
      <c r="R1624" s="47"/>
      <c r="S1624" s="47"/>
    </row>
    <row r="1625" spans="1:19" s="47" customFormat="1">
      <c r="A1625" s="47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47"/>
      <c r="M1625" s="47"/>
      <c r="N1625" s="47"/>
      <c r="O1625" s="47"/>
      <c r="P1625" s="47"/>
      <c r="Q1625" s="47"/>
      <c r="R1625" s="47"/>
      <c r="S1625" s="47"/>
    </row>
    <row r="1626" spans="1:19" s="47" customFormat="1">
      <c r="A1626" s="47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47"/>
      <c r="M1626" s="47"/>
      <c r="N1626" s="47"/>
      <c r="O1626" s="47"/>
      <c r="P1626" s="47"/>
      <c r="Q1626" s="47"/>
      <c r="R1626" s="47"/>
      <c r="S1626" s="47"/>
    </row>
    <row r="1627" spans="1:19" s="47" customFormat="1">
      <c r="A1627" s="47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47"/>
      <c r="M1627" s="47"/>
      <c r="N1627" s="47"/>
      <c r="O1627" s="47"/>
      <c r="P1627" s="47"/>
      <c r="Q1627" s="47"/>
      <c r="R1627" s="47"/>
      <c r="S1627" s="47"/>
    </row>
    <row r="1628" spans="1:19" s="47" customFormat="1">
      <c r="A1628" s="47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47"/>
      <c r="M1628" s="47"/>
      <c r="N1628" s="47"/>
      <c r="O1628" s="47"/>
      <c r="P1628" s="47"/>
      <c r="Q1628" s="47"/>
      <c r="R1628" s="47"/>
      <c r="S1628" s="47"/>
    </row>
    <row r="1629" spans="1:19" s="47" customFormat="1">
      <c r="A1629" s="47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47"/>
      <c r="M1629" s="47"/>
      <c r="N1629" s="47"/>
      <c r="O1629" s="47"/>
      <c r="P1629" s="47"/>
      <c r="Q1629" s="47"/>
      <c r="R1629" s="47"/>
      <c r="S1629" s="47"/>
    </row>
    <row r="1630" spans="1:19" s="47" customFormat="1">
      <c r="A1630" s="47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47"/>
      <c r="M1630" s="47"/>
      <c r="N1630" s="47"/>
      <c r="O1630" s="47"/>
      <c r="P1630" s="47"/>
      <c r="Q1630" s="47"/>
      <c r="R1630" s="47"/>
      <c r="S1630" s="47"/>
    </row>
    <row r="1631" spans="1:19" s="47" customFormat="1">
      <c r="A1631" s="47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  <c r="S1631" s="47"/>
    </row>
    <row r="1632" spans="1:19" s="47" customFormat="1">
      <c r="A1632" s="47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  <c r="S1632" s="47"/>
    </row>
    <row r="1633" spans="1:19" s="47" customFormat="1">
      <c r="A1633" s="47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47"/>
      <c r="M1633" s="47"/>
      <c r="N1633" s="47"/>
      <c r="O1633" s="47"/>
      <c r="P1633" s="47"/>
      <c r="Q1633" s="47"/>
      <c r="R1633" s="47"/>
      <c r="S1633" s="47"/>
    </row>
    <row r="1634" spans="1:19" s="47" customFormat="1">
      <c r="A1634" s="47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47"/>
      <c r="M1634" s="47"/>
      <c r="N1634" s="47"/>
      <c r="O1634" s="47"/>
      <c r="P1634" s="47"/>
      <c r="Q1634" s="47"/>
      <c r="R1634" s="47"/>
      <c r="S1634" s="47"/>
    </row>
    <row r="1635" spans="1:19" s="47" customFormat="1">
      <c r="A1635" s="47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47"/>
      <c r="M1635" s="47"/>
      <c r="N1635" s="47"/>
      <c r="O1635" s="47"/>
      <c r="P1635" s="47"/>
      <c r="Q1635" s="47"/>
      <c r="R1635" s="47"/>
      <c r="S1635" s="47"/>
    </row>
    <row r="1636" spans="1:19" s="47" customFormat="1">
      <c r="A1636" s="47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47"/>
      <c r="M1636" s="47"/>
      <c r="N1636" s="47"/>
      <c r="O1636" s="47"/>
      <c r="P1636" s="47"/>
      <c r="Q1636" s="47"/>
      <c r="R1636" s="47"/>
      <c r="S1636" s="47"/>
    </row>
    <row r="1637" spans="1:19" s="47" customFormat="1">
      <c r="A1637" s="47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47"/>
      <c r="M1637" s="47"/>
      <c r="N1637" s="47"/>
      <c r="O1637" s="47"/>
      <c r="P1637" s="47"/>
      <c r="Q1637" s="47"/>
      <c r="R1637" s="47"/>
      <c r="S1637" s="47"/>
    </row>
    <row r="1638" spans="1:19" s="47" customFormat="1">
      <c r="A1638" s="47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47"/>
      <c r="M1638" s="47"/>
      <c r="N1638" s="47"/>
      <c r="O1638" s="47"/>
      <c r="P1638" s="47"/>
      <c r="Q1638" s="47"/>
      <c r="R1638" s="47"/>
      <c r="S1638" s="47"/>
    </row>
    <row r="1639" spans="1:19" s="47" customFormat="1">
      <c r="A1639" s="47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47"/>
      <c r="M1639" s="47"/>
      <c r="N1639" s="47"/>
      <c r="O1639" s="47"/>
      <c r="P1639" s="47"/>
      <c r="Q1639" s="47"/>
      <c r="R1639" s="47"/>
      <c r="S1639" s="47"/>
    </row>
    <row r="1640" spans="1:19" s="47" customFormat="1">
      <c r="A1640" s="47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47"/>
      <c r="M1640" s="47"/>
      <c r="N1640" s="47"/>
      <c r="O1640" s="47"/>
      <c r="P1640" s="47"/>
      <c r="Q1640" s="47"/>
      <c r="R1640" s="47"/>
      <c r="S1640" s="47"/>
    </row>
    <row r="1641" spans="1:19" s="47" customFormat="1">
      <c r="A1641" s="47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47"/>
      <c r="M1641" s="47"/>
      <c r="N1641" s="47"/>
      <c r="O1641" s="47"/>
      <c r="P1641" s="47"/>
      <c r="Q1641" s="47"/>
      <c r="R1641" s="47"/>
      <c r="S1641" s="47"/>
    </row>
    <row r="1642" spans="1:19" s="47" customFormat="1">
      <c r="A1642" s="47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47"/>
      <c r="M1642" s="47"/>
      <c r="N1642" s="47"/>
      <c r="O1642" s="47"/>
      <c r="P1642" s="47"/>
      <c r="Q1642" s="47"/>
      <c r="R1642" s="47"/>
      <c r="S1642" s="47"/>
    </row>
    <row r="1643" spans="1:19" s="47" customFormat="1">
      <c r="A1643" s="47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47"/>
      <c r="M1643" s="47"/>
      <c r="N1643" s="47"/>
      <c r="O1643" s="47"/>
      <c r="P1643" s="47"/>
      <c r="Q1643" s="47"/>
      <c r="R1643" s="47"/>
      <c r="S1643" s="47"/>
    </row>
    <row r="1644" spans="1:19" s="47" customFormat="1">
      <c r="A1644" s="47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47"/>
      <c r="M1644" s="47"/>
      <c r="N1644" s="47"/>
      <c r="O1644" s="47"/>
      <c r="P1644" s="47"/>
      <c r="Q1644" s="47"/>
      <c r="R1644" s="47"/>
      <c r="S1644" s="47"/>
    </row>
    <row r="1645" spans="1:19" s="47" customFormat="1">
      <c r="A1645" s="47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47"/>
      <c r="M1645" s="47"/>
      <c r="N1645" s="47"/>
      <c r="O1645" s="47"/>
      <c r="P1645" s="47"/>
      <c r="Q1645" s="47"/>
      <c r="R1645" s="47"/>
      <c r="S1645" s="47"/>
    </row>
    <row r="1646" spans="1:19" s="47" customFormat="1">
      <c r="A1646" s="47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47"/>
      <c r="M1646" s="47"/>
      <c r="N1646" s="47"/>
      <c r="O1646" s="47"/>
      <c r="P1646" s="47"/>
      <c r="Q1646" s="47"/>
      <c r="R1646" s="47"/>
      <c r="S1646" s="47"/>
    </row>
    <row r="1647" spans="1:19" s="47" customFormat="1">
      <c r="A1647" s="47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47"/>
      <c r="M1647" s="47"/>
      <c r="N1647" s="47"/>
      <c r="O1647" s="47"/>
      <c r="P1647" s="47"/>
      <c r="Q1647" s="47"/>
      <c r="R1647" s="47"/>
      <c r="S1647" s="47"/>
    </row>
    <row r="1648" spans="1:19" s="47" customFormat="1">
      <c r="A1648" s="47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47"/>
      <c r="M1648" s="47"/>
      <c r="N1648" s="47"/>
      <c r="O1648" s="47"/>
      <c r="P1648" s="47"/>
      <c r="Q1648" s="47"/>
      <c r="R1648" s="47"/>
      <c r="S1648" s="47"/>
    </row>
    <row r="1649" spans="1:19" s="47" customFormat="1">
      <c r="A1649" s="47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47"/>
      <c r="M1649" s="47"/>
      <c r="N1649" s="47"/>
      <c r="O1649" s="47"/>
      <c r="P1649" s="47"/>
      <c r="Q1649" s="47"/>
      <c r="R1649" s="47"/>
      <c r="S1649" s="47"/>
    </row>
    <row r="1650" spans="1:19" s="47" customFormat="1">
      <c r="A1650" s="47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47"/>
      <c r="M1650" s="47"/>
      <c r="N1650" s="47"/>
      <c r="O1650" s="47"/>
      <c r="P1650" s="47"/>
      <c r="Q1650" s="47"/>
      <c r="R1650" s="47"/>
      <c r="S1650" s="47"/>
    </row>
    <row r="1651" spans="1:19" s="47" customFormat="1">
      <c r="A1651" s="47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47"/>
      <c r="M1651" s="47"/>
      <c r="N1651" s="47"/>
      <c r="O1651" s="47"/>
      <c r="P1651" s="47"/>
      <c r="Q1651" s="47"/>
      <c r="R1651" s="47"/>
      <c r="S1651" s="47"/>
    </row>
    <row r="1652" spans="1:19" s="47" customFormat="1">
      <c r="A1652" s="47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47"/>
      <c r="M1652" s="47"/>
      <c r="N1652" s="47"/>
      <c r="O1652" s="47"/>
      <c r="P1652" s="47"/>
      <c r="Q1652" s="47"/>
      <c r="R1652" s="47"/>
      <c r="S1652" s="47"/>
    </row>
    <row r="1653" spans="1:19" s="47" customFormat="1">
      <c r="A1653" s="47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47"/>
      <c r="M1653" s="47"/>
      <c r="N1653" s="47"/>
      <c r="O1653" s="47"/>
      <c r="P1653" s="47"/>
      <c r="Q1653" s="47"/>
      <c r="R1653" s="47"/>
      <c r="S1653" s="47"/>
    </row>
    <row r="1654" spans="1:19" s="47" customFormat="1">
      <c r="A1654" s="47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47"/>
      <c r="M1654" s="47"/>
      <c r="N1654" s="47"/>
      <c r="O1654" s="47"/>
      <c r="P1654" s="47"/>
      <c r="Q1654" s="47"/>
      <c r="R1654" s="47"/>
      <c r="S1654" s="47"/>
    </row>
    <row r="1655" spans="1:19" s="47" customFormat="1">
      <c r="A1655" s="47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47"/>
      <c r="M1655" s="47"/>
      <c r="N1655" s="47"/>
      <c r="O1655" s="47"/>
      <c r="P1655" s="47"/>
      <c r="Q1655" s="47"/>
      <c r="R1655" s="47"/>
      <c r="S1655" s="47"/>
    </row>
    <row r="1656" spans="1:19" s="47" customFormat="1">
      <c r="A1656" s="47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47"/>
      <c r="M1656" s="47"/>
      <c r="N1656" s="47"/>
      <c r="O1656" s="47"/>
      <c r="P1656" s="47"/>
      <c r="Q1656" s="47"/>
      <c r="R1656" s="47"/>
      <c r="S1656" s="47"/>
    </row>
    <row r="1657" spans="1:19" s="47" customFormat="1">
      <c r="A1657" s="47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47"/>
      <c r="M1657" s="47"/>
      <c r="N1657" s="47"/>
      <c r="O1657" s="47"/>
      <c r="P1657" s="47"/>
      <c r="Q1657" s="47"/>
      <c r="R1657" s="47"/>
      <c r="S1657" s="47"/>
    </row>
    <row r="1658" spans="1:19" s="47" customFormat="1">
      <c r="A1658" s="47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47"/>
      <c r="M1658" s="47"/>
      <c r="N1658" s="47"/>
      <c r="O1658" s="47"/>
      <c r="P1658" s="47"/>
      <c r="Q1658" s="47"/>
      <c r="R1658" s="47"/>
      <c r="S1658" s="47"/>
    </row>
    <row r="1659" spans="1:19" s="47" customFormat="1">
      <c r="A1659" s="47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47"/>
      <c r="M1659" s="47"/>
      <c r="N1659" s="47"/>
      <c r="O1659" s="47"/>
      <c r="P1659" s="47"/>
      <c r="Q1659" s="47"/>
      <c r="R1659" s="47"/>
      <c r="S1659" s="47"/>
    </row>
    <row r="1660" spans="1:19" s="47" customFormat="1">
      <c r="A1660" s="47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47"/>
      <c r="M1660" s="47"/>
      <c r="N1660" s="47"/>
      <c r="O1660" s="47"/>
      <c r="P1660" s="47"/>
      <c r="Q1660" s="47"/>
      <c r="R1660" s="47"/>
      <c r="S1660" s="47"/>
    </row>
    <row r="1661" spans="1:19" s="47" customFormat="1">
      <c r="A1661" s="47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47"/>
      <c r="M1661" s="47"/>
      <c r="N1661" s="47"/>
      <c r="O1661" s="47"/>
      <c r="P1661" s="47"/>
      <c r="Q1661" s="47"/>
      <c r="R1661" s="47"/>
      <c r="S1661" s="47"/>
    </row>
    <row r="1662" spans="1:19" s="47" customFormat="1">
      <c r="A1662" s="47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47"/>
      <c r="M1662" s="47"/>
      <c r="N1662" s="47"/>
      <c r="O1662" s="47"/>
      <c r="P1662" s="47"/>
      <c r="Q1662" s="47"/>
      <c r="R1662" s="47"/>
      <c r="S1662" s="47"/>
    </row>
    <row r="1663" spans="1:19" s="47" customFormat="1">
      <c r="A1663" s="47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47"/>
      <c r="M1663" s="47"/>
      <c r="N1663" s="47"/>
      <c r="O1663" s="47"/>
      <c r="P1663" s="47"/>
      <c r="Q1663" s="47"/>
      <c r="R1663" s="47"/>
      <c r="S1663" s="47"/>
    </row>
    <row r="1664" spans="1:19" s="47" customFormat="1">
      <c r="A1664" s="47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47"/>
      <c r="M1664" s="47"/>
      <c r="N1664" s="47"/>
      <c r="O1664" s="47"/>
      <c r="P1664" s="47"/>
      <c r="Q1664" s="47"/>
      <c r="R1664" s="47"/>
      <c r="S1664" s="47"/>
    </row>
    <row r="1665" spans="1:19" s="47" customFormat="1">
      <c r="A1665" s="47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47"/>
      <c r="M1665" s="47"/>
      <c r="N1665" s="47"/>
      <c r="O1665" s="47"/>
      <c r="P1665" s="47"/>
      <c r="Q1665" s="47"/>
      <c r="R1665" s="47"/>
      <c r="S1665" s="47"/>
    </row>
    <row r="1666" spans="1:19" s="47" customFormat="1">
      <c r="A1666" s="47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47"/>
      <c r="M1666" s="47"/>
      <c r="N1666" s="47"/>
      <c r="O1666" s="47"/>
      <c r="P1666" s="47"/>
      <c r="Q1666" s="47"/>
      <c r="R1666" s="47"/>
      <c r="S1666" s="47"/>
    </row>
    <row r="1667" spans="1:19" s="47" customFormat="1">
      <c r="A1667" s="47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47"/>
      <c r="M1667" s="47"/>
      <c r="N1667" s="47"/>
      <c r="O1667" s="47"/>
      <c r="P1667" s="47"/>
      <c r="Q1667" s="47"/>
      <c r="R1667" s="47"/>
      <c r="S1667" s="47"/>
    </row>
    <row r="1668" spans="1:19" s="47" customFormat="1">
      <c r="A1668" s="47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47"/>
      <c r="M1668" s="47"/>
      <c r="N1668" s="47"/>
      <c r="O1668" s="47"/>
      <c r="P1668" s="47"/>
      <c r="Q1668" s="47"/>
      <c r="R1668" s="47"/>
      <c r="S1668" s="47"/>
    </row>
    <row r="1669" spans="1:19" s="47" customFormat="1">
      <c r="A1669" s="47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47"/>
      <c r="M1669" s="47"/>
      <c r="N1669" s="47"/>
      <c r="O1669" s="47"/>
      <c r="P1669" s="47"/>
      <c r="Q1669" s="47"/>
      <c r="R1669" s="47"/>
      <c r="S1669" s="47"/>
    </row>
    <row r="1670" spans="1:19" s="47" customFormat="1">
      <c r="A1670" s="47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47"/>
      <c r="M1670" s="47"/>
      <c r="N1670" s="47"/>
      <c r="O1670" s="47"/>
      <c r="P1670" s="47"/>
      <c r="Q1670" s="47"/>
      <c r="R1670" s="47"/>
      <c r="S1670" s="47"/>
    </row>
    <row r="1671" spans="1:19" s="47" customFormat="1">
      <c r="A1671" s="47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47"/>
      <c r="M1671" s="47"/>
      <c r="N1671" s="47"/>
      <c r="O1671" s="47"/>
      <c r="P1671" s="47"/>
      <c r="Q1671" s="47"/>
      <c r="R1671" s="47"/>
      <c r="S1671" s="47"/>
    </row>
    <row r="1672" spans="1:19" s="47" customFormat="1">
      <c r="A1672" s="47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47"/>
      <c r="M1672" s="47"/>
      <c r="N1672" s="47"/>
      <c r="O1672" s="47"/>
      <c r="P1672" s="47"/>
      <c r="Q1672" s="47"/>
      <c r="R1672" s="47"/>
      <c r="S1672" s="47"/>
    </row>
    <row r="1673" spans="1:19" s="47" customFormat="1">
      <c r="A1673" s="47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47"/>
      <c r="M1673" s="47"/>
      <c r="N1673" s="47"/>
      <c r="O1673" s="47"/>
      <c r="P1673" s="47"/>
      <c r="Q1673" s="47"/>
      <c r="R1673" s="47"/>
      <c r="S1673" s="47"/>
    </row>
    <row r="1674" spans="1:19" s="47" customFormat="1">
      <c r="A1674" s="47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47"/>
      <c r="M1674" s="47"/>
      <c r="N1674" s="47"/>
      <c r="O1674" s="47"/>
      <c r="P1674" s="47"/>
      <c r="Q1674" s="47"/>
      <c r="R1674" s="47"/>
      <c r="S1674" s="47"/>
    </row>
    <row r="1675" spans="1:19" s="47" customFormat="1">
      <c r="A1675" s="47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47"/>
      <c r="M1675" s="47"/>
      <c r="N1675" s="47"/>
      <c r="O1675" s="47"/>
      <c r="P1675" s="47"/>
      <c r="Q1675" s="47"/>
      <c r="R1675" s="47"/>
      <c r="S1675" s="47"/>
    </row>
    <row r="1676" spans="1:19" s="47" customFormat="1">
      <c r="A1676" s="47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47"/>
      <c r="M1676" s="47"/>
      <c r="N1676" s="47"/>
      <c r="O1676" s="47"/>
      <c r="P1676" s="47"/>
      <c r="Q1676" s="47"/>
      <c r="R1676" s="47"/>
      <c r="S1676" s="47"/>
    </row>
    <row r="1677" spans="1:19" s="47" customFormat="1">
      <c r="A1677" s="47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47"/>
      <c r="M1677" s="47"/>
      <c r="N1677" s="47"/>
      <c r="O1677" s="47"/>
      <c r="P1677" s="47"/>
      <c r="Q1677" s="47"/>
      <c r="R1677" s="47"/>
      <c r="S1677" s="47"/>
    </row>
    <row r="1678" spans="1:19" s="47" customFormat="1">
      <c r="A1678" s="47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47"/>
      <c r="M1678" s="47"/>
      <c r="N1678" s="47"/>
      <c r="O1678" s="47"/>
      <c r="P1678" s="47"/>
      <c r="Q1678" s="47"/>
      <c r="R1678" s="47"/>
      <c r="S1678" s="47"/>
    </row>
    <row r="1679" spans="1:19" s="47" customFormat="1">
      <c r="A1679" s="47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47"/>
      <c r="M1679" s="47"/>
      <c r="N1679" s="47"/>
      <c r="O1679" s="47"/>
      <c r="P1679" s="47"/>
      <c r="Q1679" s="47"/>
      <c r="R1679" s="47"/>
      <c r="S1679" s="47"/>
    </row>
    <row r="1680" spans="1:19" s="47" customFormat="1">
      <c r="A1680" s="47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47"/>
      <c r="M1680" s="47"/>
      <c r="N1680" s="47"/>
      <c r="O1680" s="47"/>
      <c r="P1680" s="47"/>
      <c r="Q1680" s="47"/>
      <c r="R1680" s="47"/>
      <c r="S1680" s="47"/>
    </row>
    <row r="1681" spans="1:19" s="47" customFormat="1">
      <c r="A1681" s="47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47"/>
      <c r="M1681" s="47"/>
      <c r="N1681" s="47"/>
      <c r="O1681" s="47"/>
      <c r="P1681" s="47"/>
      <c r="Q1681" s="47"/>
      <c r="R1681" s="47"/>
      <c r="S1681" s="47"/>
    </row>
    <row r="1682" spans="1:19" s="47" customFormat="1">
      <c r="A1682" s="47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47"/>
      <c r="M1682" s="47"/>
      <c r="N1682" s="47"/>
      <c r="O1682" s="47"/>
      <c r="P1682" s="47"/>
      <c r="Q1682" s="47"/>
      <c r="R1682" s="47"/>
      <c r="S1682" s="47"/>
    </row>
    <row r="1683" spans="1:19" s="47" customFormat="1">
      <c r="A1683" s="47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47"/>
      <c r="M1683" s="47"/>
      <c r="N1683" s="47"/>
      <c r="O1683" s="47"/>
      <c r="P1683" s="47"/>
      <c r="Q1683" s="47"/>
      <c r="R1683" s="47"/>
      <c r="S1683" s="47"/>
    </row>
    <row r="1684" spans="1:19" s="47" customFormat="1">
      <c r="A1684" s="47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47"/>
      <c r="M1684" s="47"/>
      <c r="N1684" s="47"/>
      <c r="O1684" s="47"/>
      <c r="P1684" s="47"/>
      <c r="Q1684" s="47"/>
      <c r="R1684" s="47"/>
      <c r="S1684" s="47"/>
    </row>
    <row r="1685" spans="1:19" s="47" customFormat="1">
      <c r="A1685" s="47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47"/>
      <c r="M1685" s="47"/>
      <c r="N1685" s="47"/>
      <c r="O1685" s="47"/>
      <c r="P1685" s="47"/>
      <c r="Q1685" s="47"/>
      <c r="R1685" s="47"/>
      <c r="S1685" s="47"/>
    </row>
    <row r="1686" spans="1:19" s="47" customFormat="1">
      <c r="A1686" s="47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47"/>
      <c r="M1686" s="47"/>
      <c r="N1686" s="47"/>
      <c r="O1686" s="47"/>
      <c r="P1686" s="47"/>
      <c r="Q1686" s="47"/>
      <c r="R1686" s="47"/>
      <c r="S1686" s="47"/>
    </row>
    <row r="1687" spans="1:19" s="47" customFormat="1">
      <c r="A1687" s="47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47"/>
      <c r="M1687" s="47"/>
      <c r="N1687" s="47"/>
      <c r="O1687" s="47"/>
      <c r="P1687" s="47"/>
      <c r="Q1687" s="47"/>
      <c r="R1687" s="47"/>
      <c r="S1687" s="47"/>
    </row>
    <row r="1688" spans="1:19" s="47" customFormat="1">
      <c r="A1688" s="47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47"/>
      <c r="M1688" s="47"/>
      <c r="N1688" s="47"/>
      <c r="O1688" s="47"/>
      <c r="P1688" s="47"/>
      <c r="Q1688" s="47"/>
      <c r="R1688" s="47"/>
      <c r="S1688" s="47"/>
    </row>
    <row r="1689" spans="1:19" s="47" customFormat="1">
      <c r="A1689" s="47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  <c r="S1689" s="47"/>
    </row>
    <row r="1690" spans="1:19" s="47" customFormat="1">
      <c r="A1690" s="47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47"/>
      <c r="M1690" s="47"/>
      <c r="N1690" s="47"/>
      <c r="O1690" s="47"/>
      <c r="P1690" s="47"/>
      <c r="Q1690" s="47"/>
      <c r="R1690" s="47"/>
      <c r="S1690" s="47"/>
    </row>
    <row r="1691" spans="1:19" s="47" customFormat="1">
      <c r="A1691" s="47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47"/>
      <c r="M1691" s="47"/>
      <c r="N1691" s="47"/>
      <c r="O1691" s="47"/>
      <c r="P1691" s="47"/>
      <c r="Q1691" s="47"/>
      <c r="R1691" s="47"/>
      <c r="S1691" s="47"/>
    </row>
    <row r="1692" spans="1:19" s="47" customFormat="1">
      <c r="A1692" s="47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47"/>
      <c r="M1692" s="47"/>
      <c r="N1692" s="47"/>
      <c r="O1692" s="47"/>
      <c r="P1692" s="47"/>
      <c r="Q1692" s="47"/>
      <c r="R1692" s="47"/>
      <c r="S1692" s="47"/>
    </row>
    <row r="1693" spans="1:19" s="47" customFormat="1">
      <c r="A1693" s="47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47"/>
      <c r="M1693" s="47"/>
      <c r="N1693" s="47"/>
      <c r="O1693" s="47"/>
      <c r="P1693" s="47"/>
      <c r="Q1693" s="47"/>
      <c r="R1693" s="47"/>
      <c r="S1693" s="47"/>
    </row>
    <row r="1694" spans="1:19" s="47" customFormat="1">
      <c r="A1694" s="47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47"/>
      <c r="M1694" s="47"/>
      <c r="N1694" s="47"/>
      <c r="O1694" s="47"/>
      <c r="P1694" s="47"/>
      <c r="Q1694" s="47"/>
      <c r="R1694" s="47"/>
      <c r="S1694" s="47"/>
    </row>
    <row r="1695" spans="1:19" s="47" customFormat="1">
      <c r="A1695" s="47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47"/>
      <c r="M1695" s="47"/>
      <c r="N1695" s="47"/>
      <c r="O1695" s="47"/>
      <c r="P1695" s="47"/>
      <c r="Q1695" s="47"/>
      <c r="R1695" s="47"/>
      <c r="S1695" s="47"/>
    </row>
    <row r="1696" spans="1:19" s="47" customFormat="1">
      <c r="A1696" s="47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47"/>
      <c r="M1696" s="47"/>
      <c r="N1696" s="47"/>
      <c r="O1696" s="47"/>
      <c r="P1696" s="47"/>
      <c r="Q1696" s="47"/>
      <c r="R1696" s="47"/>
      <c r="S1696" s="47"/>
    </row>
    <row r="1697" spans="1:19" s="47" customFormat="1">
      <c r="A1697" s="47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47"/>
      <c r="M1697" s="47"/>
      <c r="N1697" s="47"/>
      <c r="O1697" s="47"/>
      <c r="P1697" s="47"/>
      <c r="Q1697" s="47"/>
      <c r="R1697" s="47"/>
      <c r="S1697" s="47"/>
    </row>
    <row r="1698" spans="1:19" s="47" customFormat="1">
      <c r="A1698" s="47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47"/>
      <c r="M1698" s="47"/>
      <c r="N1698" s="47"/>
      <c r="O1698" s="47"/>
      <c r="P1698" s="47"/>
      <c r="Q1698" s="47"/>
      <c r="R1698" s="47"/>
      <c r="S1698" s="47"/>
    </row>
    <row r="1699" spans="1:19" s="47" customFormat="1">
      <c r="A1699" s="47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47"/>
      <c r="M1699" s="47"/>
      <c r="N1699" s="47"/>
      <c r="O1699" s="47"/>
      <c r="P1699" s="47"/>
      <c r="Q1699" s="47"/>
      <c r="R1699" s="47"/>
      <c r="S1699" s="47"/>
    </row>
    <row r="1700" spans="1:19" s="47" customFormat="1">
      <c r="A1700" s="47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47"/>
      <c r="M1700" s="47"/>
      <c r="N1700" s="47"/>
      <c r="O1700" s="47"/>
      <c r="P1700" s="47"/>
      <c r="Q1700" s="47"/>
      <c r="R1700" s="47"/>
      <c r="S1700" s="47"/>
    </row>
    <row r="1701" spans="1:19" s="47" customFormat="1">
      <c r="A1701" s="47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47"/>
      <c r="M1701" s="47"/>
      <c r="N1701" s="47"/>
      <c r="O1701" s="47"/>
      <c r="P1701" s="47"/>
      <c r="Q1701" s="47"/>
      <c r="R1701" s="47"/>
      <c r="S1701" s="47"/>
    </row>
    <row r="1702" spans="1:19" s="47" customFormat="1">
      <c r="A1702" s="47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47"/>
      <c r="M1702" s="47"/>
      <c r="N1702" s="47"/>
      <c r="O1702" s="47"/>
      <c r="P1702" s="47"/>
      <c r="Q1702" s="47"/>
      <c r="R1702" s="47"/>
      <c r="S1702" s="47"/>
    </row>
    <row r="1703" spans="1:19" s="47" customFormat="1">
      <c r="A1703" s="47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47"/>
      <c r="M1703" s="47"/>
      <c r="N1703" s="47"/>
      <c r="O1703" s="47"/>
      <c r="P1703" s="47"/>
      <c r="Q1703" s="47"/>
      <c r="R1703" s="47"/>
      <c r="S1703" s="47"/>
    </row>
    <row r="1704" spans="1:19" s="47" customFormat="1">
      <c r="A1704" s="47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47"/>
      <c r="M1704" s="47"/>
      <c r="N1704" s="47"/>
      <c r="O1704" s="47"/>
      <c r="P1704" s="47"/>
      <c r="Q1704" s="47"/>
      <c r="R1704" s="47"/>
      <c r="S1704" s="47"/>
    </row>
    <row r="1705" spans="1:19" s="47" customFormat="1">
      <c r="A1705" s="47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47"/>
      <c r="M1705" s="47"/>
      <c r="N1705" s="47"/>
      <c r="O1705" s="47"/>
      <c r="P1705" s="47"/>
      <c r="Q1705" s="47"/>
      <c r="R1705" s="47"/>
      <c r="S1705" s="47"/>
    </row>
    <row r="1706" spans="1:19" s="47" customFormat="1">
      <c r="A1706" s="47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7"/>
      <c r="M1706" s="47"/>
      <c r="N1706" s="47"/>
      <c r="O1706" s="47"/>
      <c r="P1706" s="47"/>
      <c r="Q1706" s="47"/>
      <c r="R1706" s="47"/>
      <c r="S1706" s="47"/>
    </row>
    <row r="1707" spans="1:19" s="47" customFormat="1">
      <c r="A1707" s="47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7"/>
      <c r="M1707" s="47"/>
      <c r="N1707" s="47"/>
      <c r="O1707" s="47"/>
      <c r="P1707" s="47"/>
      <c r="Q1707" s="47"/>
      <c r="R1707" s="47"/>
      <c r="S1707" s="47"/>
    </row>
    <row r="1708" spans="1:19" s="47" customFormat="1">
      <c r="A1708" s="47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7"/>
      <c r="M1708" s="47"/>
      <c r="N1708" s="47"/>
      <c r="O1708" s="47"/>
      <c r="P1708" s="47"/>
      <c r="Q1708" s="47"/>
      <c r="R1708" s="47"/>
      <c r="S1708" s="47"/>
    </row>
    <row r="1709" spans="1:19" s="47" customFormat="1">
      <c r="A1709" s="47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7"/>
      <c r="M1709" s="47"/>
      <c r="N1709" s="47"/>
      <c r="O1709" s="47"/>
      <c r="P1709" s="47"/>
      <c r="Q1709" s="47"/>
      <c r="R1709" s="47"/>
      <c r="S1709" s="47"/>
    </row>
    <row r="1710" spans="1:19" s="47" customFormat="1">
      <c r="A1710" s="47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7"/>
      <c r="M1710" s="47"/>
      <c r="N1710" s="47"/>
      <c r="O1710" s="47"/>
      <c r="P1710" s="47"/>
      <c r="Q1710" s="47"/>
      <c r="R1710" s="47"/>
      <c r="S1710" s="47"/>
    </row>
    <row r="1711" spans="1:19" s="47" customFormat="1">
      <c r="A1711" s="47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7"/>
      <c r="M1711" s="47"/>
      <c r="N1711" s="47"/>
      <c r="O1711" s="47"/>
      <c r="P1711" s="47"/>
      <c r="Q1711" s="47"/>
      <c r="R1711" s="47"/>
      <c r="S1711" s="47"/>
    </row>
    <row r="1712" spans="1:19" s="47" customFormat="1">
      <c r="A1712" s="47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7"/>
      <c r="M1712" s="47"/>
      <c r="N1712" s="47"/>
      <c r="O1712" s="47"/>
      <c r="P1712" s="47"/>
      <c r="Q1712" s="47"/>
      <c r="R1712" s="47"/>
      <c r="S1712" s="47"/>
    </row>
    <row r="1713" spans="1:19" s="47" customFormat="1">
      <c r="A1713" s="47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7"/>
      <c r="M1713" s="47"/>
      <c r="N1713" s="47"/>
      <c r="O1713" s="47"/>
      <c r="P1713" s="47"/>
      <c r="Q1713" s="47"/>
      <c r="R1713" s="47"/>
      <c r="S1713" s="47"/>
    </row>
    <row r="1714" spans="1:19" s="47" customFormat="1">
      <c r="A1714" s="47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7"/>
      <c r="M1714" s="47"/>
      <c r="N1714" s="47"/>
      <c r="O1714" s="47"/>
      <c r="P1714" s="47"/>
      <c r="Q1714" s="47"/>
      <c r="R1714" s="47"/>
      <c r="S1714" s="47"/>
    </row>
    <row r="1715" spans="1:19" s="47" customFormat="1">
      <c r="A1715" s="47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7"/>
      <c r="M1715" s="47"/>
      <c r="N1715" s="47"/>
      <c r="O1715" s="47"/>
      <c r="P1715" s="47"/>
      <c r="Q1715" s="47"/>
      <c r="R1715" s="47"/>
      <c r="S1715" s="47"/>
    </row>
    <row r="1716" spans="1:19" s="47" customFormat="1">
      <c r="A1716" s="47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7"/>
      <c r="M1716" s="47"/>
      <c r="N1716" s="47"/>
      <c r="O1716" s="47"/>
      <c r="P1716" s="47"/>
      <c r="Q1716" s="47"/>
      <c r="R1716" s="47"/>
      <c r="S1716" s="47"/>
    </row>
    <row r="1717" spans="1:19" s="47" customFormat="1">
      <c r="A1717" s="47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7"/>
      <c r="M1717" s="47"/>
      <c r="N1717" s="47"/>
      <c r="O1717" s="47"/>
      <c r="P1717" s="47"/>
      <c r="Q1717" s="47"/>
      <c r="R1717" s="47"/>
      <c r="S1717" s="47"/>
    </row>
    <row r="1718" spans="1:19" s="47" customFormat="1">
      <c r="A1718" s="47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7"/>
      <c r="M1718" s="47"/>
      <c r="N1718" s="47"/>
      <c r="O1718" s="47"/>
      <c r="P1718" s="47"/>
      <c r="Q1718" s="47"/>
      <c r="R1718" s="47"/>
      <c r="S1718" s="47"/>
    </row>
    <row r="1719" spans="1:19" s="47" customFormat="1">
      <c r="A1719" s="47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7"/>
      <c r="M1719" s="47"/>
      <c r="N1719" s="47"/>
      <c r="O1719" s="47"/>
      <c r="P1719" s="47"/>
      <c r="Q1719" s="47"/>
      <c r="R1719" s="47"/>
      <c r="S1719" s="47"/>
    </row>
    <row r="1720" spans="1:19" s="47" customFormat="1">
      <c r="A1720" s="47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7"/>
      <c r="M1720" s="47"/>
      <c r="N1720" s="47"/>
      <c r="O1720" s="47"/>
      <c r="P1720" s="47"/>
      <c r="Q1720" s="47"/>
      <c r="R1720" s="47"/>
      <c r="S1720" s="47"/>
    </row>
    <row r="1721" spans="1:19" s="47" customFormat="1">
      <c r="A1721" s="47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7"/>
      <c r="M1721" s="47"/>
      <c r="N1721" s="47"/>
      <c r="O1721" s="47"/>
      <c r="P1721" s="47"/>
      <c r="Q1721" s="47"/>
      <c r="R1721" s="47"/>
      <c r="S1721" s="47"/>
    </row>
    <row r="1722" spans="1:19" s="47" customFormat="1">
      <c r="A1722" s="47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7"/>
      <c r="M1722" s="47"/>
      <c r="N1722" s="47"/>
      <c r="O1722" s="47"/>
      <c r="P1722" s="47"/>
      <c r="Q1722" s="47"/>
      <c r="R1722" s="47"/>
      <c r="S1722" s="47"/>
    </row>
    <row r="1723" spans="1:19" s="47" customFormat="1">
      <c r="A1723" s="47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7"/>
      <c r="M1723" s="47"/>
      <c r="N1723" s="47"/>
      <c r="O1723" s="47"/>
      <c r="P1723" s="47"/>
      <c r="Q1723" s="47"/>
      <c r="R1723" s="47"/>
      <c r="S1723" s="47"/>
    </row>
    <row r="1724" spans="1:19" s="47" customFormat="1">
      <c r="A1724" s="47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7"/>
      <c r="M1724" s="47"/>
      <c r="N1724" s="47"/>
      <c r="O1724" s="47"/>
      <c r="P1724" s="47"/>
      <c r="Q1724" s="47"/>
      <c r="R1724" s="47"/>
      <c r="S1724" s="47"/>
    </row>
    <row r="1725" spans="1:19" s="47" customFormat="1">
      <c r="A1725" s="47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7"/>
      <c r="M1725" s="47"/>
      <c r="N1725" s="47"/>
      <c r="O1725" s="47"/>
      <c r="P1725" s="47"/>
      <c r="Q1725" s="47"/>
      <c r="R1725" s="47"/>
      <c r="S1725" s="47"/>
    </row>
    <row r="1726" spans="1:19" s="47" customFormat="1">
      <c r="A1726" s="47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7"/>
      <c r="M1726" s="47"/>
      <c r="N1726" s="47"/>
      <c r="O1726" s="47"/>
      <c r="P1726" s="47"/>
      <c r="Q1726" s="47"/>
      <c r="R1726" s="47"/>
      <c r="S1726" s="47"/>
    </row>
    <row r="1727" spans="1:19" s="47" customFormat="1">
      <c r="A1727" s="47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7"/>
      <c r="M1727" s="47"/>
      <c r="N1727" s="47"/>
      <c r="O1727" s="47"/>
      <c r="P1727" s="47"/>
      <c r="Q1727" s="47"/>
      <c r="R1727" s="47"/>
      <c r="S1727" s="47"/>
    </row>
    <row r="1728" spans="1:19" s="47" customFormat="1">
      <c r="A1728" s="47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7"/>
      <c r="M1728" s="47"/>
      <c r="N1728" s="47"/>
      <c r="O1728" s="47"/>
      <c r="P1728" s="47"/>
      <c r="Q1728" s="47"/>
      <c r="R1728" s="47"/>
      <c r="S1728" s="47"/>
    </row>
    <row r="1729" spans="1:19" s="47" customFormat="1">
      <c r="A1729" s="47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7"/>
      <c r="M1729" s="47"/>
      <c r="N1729" s="47"/>
      <c r="O1729" s="47"/>
      <c r="P1729" s="47"/>
      <c r="Q1729" s="47"/>
      <c r="R1729" s="47"/>
      <c r="S1729" s="47"/>
    </row>
    <row r="1730" spans="1:19" s="47" customFormat="1">
      <c r="A1730" s="47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7"/>
      <c r="M1730" s="47"/>
      <c r="N1730" s="47"/>
      <c r="O1730" s="47"/>
      <c r="P1730" s="47"/>
      <c r="Q1730" s="47"/>
      <c r="R1730" s="47"/>
      <c r="S1730" s="47"/>
    </row>
    <row r="1731" spans="1:19" s="47" customFormat="1">
      <c r="A1731" s="47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7"/>
      <c r="M1731" s="47"/>
      <c r="N1731" s="47"/>
      <c r="O1731" s="47"/>
      <c r="P1731" s="47"/>
      <c r="Q1731" s="47"/>
      <c r="R1731" s="47"/>
      <c r="S1731" s="47"/>
    </row>
    <row r="1732" spans="1:19" s="47" customFormat="1">
      <c r="A1732" s="47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7"/>
      <c r="M1732" s="47"/>
      <c r="N1732" s="47"/>
      <c r="O1732" s="47"/>
      <c r="P1732" s="47"/>
      <c r="Q1732" s="47"/>
      <c r="R1732" s="47"/>
      <c r="S1732" s="47"/>
    </row>
    <row r="1733" spans="1:19" s="47" customFormat="1">
      <c r="A1733" s="47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7"/>
      <c r="M1733" s="47"/>
      <c r="N1733" s="47"/>
      <c r="O1733" s="47"/>
      <c r="P1733" s="47"/>
      <c r="Q1733" s="47"/>
      <c r="R1733" s="47"/>
      <c r="S1733" s="47"/>
    </row>
    <row r="1734" spans="1:19" s="47" customFormat="1">
      <c r="A1734" s="47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7"/>
      <c r="M1734" s="47"/>
      <c r="N1734" s="47"/>
      <c r="O1734" s="47"/>
      <c r="P1734" s="47"/>
      <c r="Q1734" s="47"/>
      <c r="R1734" s="47"/>
      <c r="S1734" s="47"/>
    </row>
    <row r="1735" spans="1:19" s="47" customFormat="1">
      <c r="A1735" s="47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7"/>
      <c r="M1735" s="47"/>
      <c r="N1735" s="47"/>
      <c r="O1735" s="47"/>
      <c r="P1735" s="47"/>
      <c r="Q1735" s="47"/>
      <c r="R1735" s="47"/>
      <c r="S1735" s="47"/>
    </row>
    <row r="1736" spans="1:19" s="47" customFormat="1">
      <c r="A1736" s="47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7"/>
      <c r="M1736" s="47"/>
      <c r="N1736" s="47"/>
      <c r="O1736" s="47"/>
      <c r="P1736" s="47"/>
      <c r="Q1736" s="47"/>
      <c r="R1736" s="47"/>
      <c r="S1736" s="47"/>
    </row>
    <row r="1737" spans="1:19" s="47" customFormat="1">
      <c r="A1737" s="47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7"/>
      <c r="M1737" s="47"/>
      <c r="N1737" s="47"/>
      <c r="O1737" s="47"/>
      <c r="P1737" s="47"/>
      <c r="Q1737" s="47"/>
      <c r="R1737" s="47"/>
      <c r="S1737" s="47"/>
    </row>
    <row r="1738" spans="1:19" s="47" customFormat="1">
      <c r="A1738" s="47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7"/>
      <c r="M1738" s="47"/>
      <c r="N1738" s="47"/>
      <c r="O1738" s="47"/>
      <c r="P1738" s="47"/>
      <c r="Q1738" s="47"/>
      <c r="R1738" s="47"/>
      <c r="S1738" s="47"/>
    </row>
    <row r="1739" spans="1:19" s="47" customFormat="1">
      <c r="A1739" s="47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7"/>
      <c r="M1739" s="47"/>
      <c r="N1739" s="47"/>
      <c r="O1739" s="47"/>
      <c r="P1739" s="47"/>
      <c r="Q1739" s="47"/>
      <c r="R1739" s="47"/>
      <c r="S1739" s="47"/>
    </row>
    <row r="1740" spans="1:19" s="47" customFormat="1">
      <c r="A1740" s="47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7"/>
      <c r="M1740" s="47"/>
      <c r="N1740" s="47"/>
      <c r="O1740" s="47"/>
      <c r="P1740" s="47"/>
      <c r="Q1740" s="47"/>
      <c r="R1740" s="47"/>
      <c r="S1740" s="47"/>
    </row>
    <row r="1741" spans="1:19" s="47" customFormat="1">
      <c r="A1741" s="47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  <c r="S1741" s="47"/>
    </row>
    <row r="1742" spans="1:19" s="47" customFormat="1">
      <c r="A1742" s="47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  <c r="S1742" s="47"/>
    </row>
    <row r="1743" spans="1:19" s="47" customFormat="1">
      <c r="A1743" s="47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  <c r="S1743" s="47"/>
    </row>
    <row r="1744" spans="1:19" s="47" customFormat="1">
      <c r="A1744" s="47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  <c r="S1744" s="47"/>
    </row>
    <row r="1745" spans="1:19" s="47" customFormat="1">
      <c r="A1745" s="47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  <c r="S1745" s="47"/>
    </row>
    <row r="1746" spans="1:19" s="47" customFormat="1">
      <c r="A1746" s="47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  <c r="S1746" s="47"/>
    </row>
    <row r="1747" spans="1:19" s="47" customFormat="1">
      <c r="A1747" s="47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7"/>
      <c r="M1747" s="47"/>
      <c r="N1747" s="47"/>
      <c r="O1747" s="47"/>
      <c r="P1747" s="47"/>
      <c r="Q1747" s="47"/>
      <c r="R1747" s="47"/>
      <c r="S1747" s="47"/>
    </row>
    <row r="1748" spans="1:19" s="47" customFormat="1">
      <c r="A1748" s="47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  <c r="S1748" s="47"/>
    </row>
    <row r="1749" spans="1:19" s="47" customFormat="1">
      <c r="A1749" s="47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7"/>
      <c r="M1749" s="47"/>
      <c r="N1749" s="47"/>
      <c r="O1749" s="47"/>
      <c r="P1749" s="47"/>
      <c r="Q1749" s="47"/>
      <c r="R1749" s="47"/>
      <c r="S1749" s="47"/>
    </row>
    <row r="1750" spans="1:19" s="47" customFormat="1">
      <c r="A1750" s="47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7"/>
      <c r="M1750" s="47"/>
      <c r="N1750" s="47"/>
      <c r="O1750" s="47"/>
      <c r="P1750" s="47"/>
      <c r="Q1750" s="47"/>
      <c r="R1750" s="47"/>
      <c r="S1750" s="47"/>
    </row>
    <row r="1751" spans="1:19" s="47" customFormat="1">
      <c r="A1751" s="47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7"/>
      <c r="M1751" s="47"/>
      <c r="N1751" s="47"/>
      <c r="O1751" s="47"/>
      <c r="P1751" s="47"/>
      <c r="Q1751" s="47"/>
      <c r="R1751" s="47"/>
      <c r="S1751" s="47"/>
    </row>
    <row r="1752" spans="1:19" s="47" customFormat="1">
      <c r="A1752" s="47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7"/>
      <c r="M1752" s="47"/>
      <c r="N1752" s="47"/>
      <c r="O1752" s="47"/>
      <c r="P1752" s="47"/>
      <c r="Q1752" s="47"/>
      <c r="R1752" s="47"/>
      <c r="S1752" s="47"/>
    </row>
    <row r="1753" spans="1:19" s="47" customFormat="1">
      <c r="A1753" s="47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7"/>
      <c r="M1753" s="47"/>
      <c r="N1753" s="47"/>
      <c r="O1753" s="47"/>
      <c r="P1753" s="47"/>
      <c r="Q1753" s="47"/>
      <c r="R1753" s="47"/>
      <c r="S1753" s="47"/>
    </row>
    <row r="1754" spans="1:19" s="47" customFormat="1">
      <c r="A1754" s="47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7"/>
      <c r="M1754" s="47"/>
      <c r="N1754" s="47"/>
      <c r="O1754" s="47"/>
      <c r="P1754" s="47"/>
      <c r="Q1754" s="47"/>
      <c r="R1754" s="47"/>
      <c r="S1754" s="47"/>
    </row>
    <row r="1755" spans="1:19" s="47" customFormat="1">
      <c r="A1755" s="47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7"/>
      <c r="M1755" s="47"/>
      <c r="N1755" s="47"/>
      <c r="O1755" s="47"/>
      <c r="P1755" s="47"/>
      <c r="Q1755" s="47"/>
      <c r="R1755" s="47"/>
      <c r="S1755" s="47"/>
    </row>
    <row r="1756" spans="1:19" s="47" customFormat="1">
      <c r="A1756" s="47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7"/>
      <c r="M1756" s="47"/>
      <c r="N1756" s="47"/>
      <c r="O1756" s="47"/>
      <c r="P1756" s="47"/>
      <c r="Q1756" s="47"/>
      <c r="R1756" s="47"/>
      <c r="S1756" s="47"/>
    </row>
    <row r="1757" spans="1:19" s="47" customFormat="1">
      <c r="A1757" s="47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7"/>
      <c r="M1757" s="47"/>
      <c r="N1757" s="47"/>
      <c r="O1757" s="47"/>
      <c r="P1757" s="47"/>
      <c r="Q1757" s="47"/>
      <c r="R1757" s="47"/>
      <c r="S1757" s="47"/>
    </row>
    <row r="1758" spans="1:19" s="47" customFormat="1">
      <c r="A1758" s="47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7"/>
      <c r="M1758" s="47"/>
      <c r="N1758" s="47"/>
      <c r="O1758" s="47"/>
      <c r="P1758" s="47"/>
      <c r="Q1758" s="47"/>
      <c r="R1758" s="47"/>
      <c r="S1758" s="47"/>
    </row>
    <row r="1759" spans="1:19" s="47" customFormat="1">
      <c r="A1759" s="47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7"/>
      <c r="M1759" s="47"/>
      <c r="N1759" s="47"/>
      <c r="O1759" s="47"/>
      <c r="P1759" s="47"/>
      <c r="Q1759" s="47"/>
      <c r="R1759" s="47"/>
      <c r="S1759" s="47"/>
    </row>
    <row r="1760" spans="1:19" s="47" customFormat="1">
      <c r="A1760" s="47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7"/>
      <c r="M1760" s="47"/>
      <c r="N1760" s="47"/>
      <c r="O1760" s="47"/>
      <c r="P1760" s="47"/>
      <c r="Q1760" s="47"/>
      <c r="R1760" s="47"/>
      <c r="S1760" s="47"/>
    </row>
    <row r="1761" spans="1:19" s="47" customFormat="1">
      <c r="A1761" s="47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7"/>
      <c r="M1761" s="47"/>
      <c r="N1761" s="47"/>
      <c r="O1761" s="47"/>
      <c r="P1761" s="47"/>
      <c r="Q1761" s="47"/>
      <c r="R1761" s="47"/>
      <c r="S1761" s="47"/>
    </row>
    <row r="1762" spans="1:19" s="47" customFormat="1">
      <c r="A1762" s="47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7"/>
      <c r="M1762" s="47"/>
      <c r="N1762" s="47"/>
      <c r="O1762" s="47"/>
      <c r="P1762" s="47"/>
      <c r="Q1762" s="47"/>
      <c r="R1762" s="47"/>
      <c r="S1762" s="47"/>
    </row>
    <row r="1763" spans="1:19" s="47" customFormat="1">
      <c r="A1763" s="47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7"/>
      <c r="M1763" s="47"/>
      <c r="N1763" s="47"/>
      <c r="O1763" s="47"/>
      <c r="P1763" s="47"/>
      <c r="Q1763" s="47"/>
      <c r="R1763" s="47"/>
      <c r="S1763" s="47"/>
    </row>
    <row r="1764" spans="1:19" s="47" customFormat="1">
      <c r="A1764" s="47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7"/>
      <c r="M1764" s="47"/>
      <c r="N1764" s="47"/>
      <c r="O1764" s="47"/>
      <c r="P1764" s="47"/>
      <c r="Q1764" s="47"/>
      <c r="R1764" s="47"/>
      <c r="S1764" s="47"/>
    </row>
    <row r="1765" spans="1:19" s="47" customFormat="1">
      <c r="A1765" s="47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7"/>
      <c r="M1765" s="47"/>
      <c r="N1765" s="47"/>
      <c r="O1765" s="47"/>
      <c r="P1765" s="47"/>
      <c r="Q1765" s="47"/>
      <c r="R1765" s="47"/>
      <c r="S1765" s="47"/>
    </row>
    <row r="1766" spans="1:19" s="47" customFormat="1">
      <c r="A1766" s="47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7"/>
      <c r="M1766" s="47"/>
      <c r="N1766" s="47"/>
      <c r="O1766" s="47"/>
      <c r="P1766" s="47"/>
      <c r="Q1766" s="47"/>
      <c r="R1766" s="47"/>
      <c r="S1766" s="47"/>
    </row>
    <row r="1767" spans="1:19" s="47" customFormat="1">
      <c r="A1767" s="47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7"/>
      <c r="M1767" s="47"/>
      <c r="N1767" s="47"/>
      <c r="O1767" s="47"/>
      <c r="P1767" s="47"/>
      <c r="Q1767" s="47"/>
      <c r="R1767" s="47"/>
      <c r="S1767" s="47"/>
    </row>
    <row r="1768" spans="1:19" s="47" customFormat="1">
      <c r="A1768" s="47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7"/>
      <c r="M1768" s="47"/>
      <c r="N1768" s="47"/>
      <c r="O1768" s="47"/>
      <c r="P1768" s="47"/>
      <c r="Q1768" s="47"/>
      <c r="R1768" s="47"/>
      <c r="S1768" s="47"/>
    </row>
    <row r="1769" spans="1:19" s="47" customFormat="1">
      <c r="A1769" s="47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7"/>
      <c r="M1769" s="47"/>
      <c r="N1769" s="47"/>
      <c r="O1769" s="47"/>
      <c r="P1769" s="47"/>
      <c r="Q1769" s="47"/>
      <c r="R1769" s="47"/>
      <c r="S1769" s="47"/>
    </row>
    <row r="1770" spans="1:19" s="47" customFormat="1">
      <c r="A1770" s="47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7"/>
      <c r="M1770" s="47"/>
      <c r="N1770" s="47"/>
      <c r="O1770" s="47"/>
      <c r="P1770" s="47"/>
      <c r="Q1770" s="47"/>
      <c r="R1770" s="47"/>
      <c r="S1770" s="47"/>
    </row>
    <row r="1771" spans="1:19" s="47" customFormat="1">
      <c r="A1771" s="47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7"/>
      <c r="M1771" s="47"/>
      <c r="N1771" s="47"/>
      <c r="O1771" s="47"/>
      <c r="P1771" s="47"/>
      <c r="Q1771" s="47"/>
      <c r="R1771" s="47"/>
      <c r="S1771" s="47"/>
    </row>
    <row r="1772" spans="1:19" s="47" customFormat="1">
      <c r="A1772" s="47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7"/>
      <c r="M1772" s="47"/>
      <c r="N1772" s="47"/>
      <c r="O1772" s="47"/>
      <c r="P1772" s="47"/>
      <c r="Q1772" s="47"/>
      <c r="R1772" s="47"/>
      <c r="S1772" s="47"/>
    </row>
    <row r="1773" spans="1:19" s="47" customFormat="1">
      <c r="A1773" s="47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7"/>
      <c r="M1773" s="47"/>
      <c r="N1773" s="47"/>
      <c r="O1773" s="47"/>
      <c r="P1773" s="47"/>
      <c r="Q1773" s="47"/>
      <c r="R1773" s="47"/>
      <c r="S1773" s="47"/>
    </row>
    <row r="1774" spans="1:19" s="47" customFormat="1">
      <c r="A1774" s="47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7"/>
      <c r="M1774" s="47"/>
      <c r="N1774" s="47"/>
      <c r="O1774" s="47"/>
      <c r="P1774" s="47"/>
      <c r="Q1774" s="47"/>
      <c r="R1774" s="47"/>
      <c r="S1774" s="47"/>
    </row>
    <row r="1775" spans="1:19" s="47" customFormat="1">
      <c r="A1775" s="47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7"/>
      <c r="M1775" s="47"/>
      <c r="N1775" s="47"/>
      <c r="O1775" s="47"/>
      <c r="P1775" s="47"/>
      <c r="Q1775" s="47"/>
      <c r="R1775" s="47"/>
      <c r="S1775" s="47"/>
    </row>
    <row r="1776" spans="1:19" s="47" customFormat="1">
      <c r="A1776" s="47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7"/>
      <c r="M1776" s="47"/>
      <c r="N1776" s="47"/>
      <c r="O1776" s="47"/>
      <c r="P1776" s="47"/>
      <c r="Q1776" s="47"/>
      <c r="R1776" s="47"/>
      <c r="S1776" s="47"/>
    </row>
    <row r="1777" spans="1:19" s="47" customFormat="1">
      <c r="A1777" s="47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7"/>
      <c r="M1777" s="47"/>
      <c r="N1777" s="47"/>
      <c r="O1777" s="47"/>
      <c r="P1777" s="47"/>
      <c r="Q1777" s="47"/>
      <c r="R1777" s="47"/>
      <c r="S1777" s="47"/>
    </row>
    <row r="1778" spans="1:19" s="47" customFormat="1">
      <c r="A1778" s="47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7"/>
      <c r="M1778" s="47"/>
      <c r="N1778" s="47"/>
      <c r="O1778" s="47"/>
      <c r="P1778" s="47"/>
      <c r="Q1778" s="47"/>
      <c r="R1778" s="47"/>
      <c r="S1778" s="47"/>
    </row>
    <row r="1779" spans="1:19" s="47" customFormat="1">
      <c r="A1779" s="47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7"/>
      <c r="M1779" s="47"/>
      <c r="N1779" s="47"/>
      <c r="O1779" s="47"/>
      <c r="P1779" s="47"/>
      <c r="Q1779" s="47"/>
      <c r="R1779" s="47"/>
      <c r="S1779" s="47"/>
    </row>
    <row r="1780" spans="1:19" s="47" customFormat="1">
      <c r="A1780" s="47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7"/>
      <c r="M1780" s="47"/>
      <c r="N1780" s="47"/>
      <c r="O1780" s="47"/>
      <c r="P1780" s="47"/>
      <c r="Q1780" s="47"/>
      <c r="R1780" s="47"/>
      <c r="S1780" s="47"/>
    </row>
    <row r="1781" spans="1:19" s="47" customFormat="1">
      <c r="A1781" s="47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7"/>
      <c r="M1781" s="47"/>
      <c r="N1781" s="47"/>
      <c r="O1781" s="47"/>
      <c r="P1781" s="47"/>
      <c r="Q1781" s="47"/>
      <c r="R1781" s="47"/>
      <c r="S1781" s="47"/>
    </row>
    <row r="1782" spans="1:19" s="47" customFormat="1">
      <c r="A1782" s="47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7"/>
      <c r="M1782" s="47"/>
      <c r="N1782" s="47"/>
      <c r="O1782" s="47"/>
      <c r="P1782" s="47"/>
      <c r="Q1782" s="47"/>
      <c r="R1782" s="47"/>
      <c r="S1782" s="47"/>
    </row>
    <row r="1783" spans="1:19" s="47" customFormat="1">
      <c r="A1783" s="47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7"/>
      <c r="M1783" s="47"/>
      <c r="N1783" s="47"/>
      <c r="O1783" s="47"/>
      <c r="P1783" s="47"/>
      <c r="Q1783" s="47"/>
      <c r="R1783" s="47"/>
      <c r="S1783" s="47"/>
    </row>
    <row r="1784" spans="1:19" s="47" customFormat="1">
      <c r="A1784" s="47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7"/>
      <c r="M1784" s="47"/>
      <c r="N1784" s="47"/>
      <c r="O1784" s="47"/>
      <c r="P1784" s="47"/>
      <c r="Q1784" s="47"/>
      <c r="R1784" s="47"/>
      <c r="S1784" s="47"/>
    </row>
    <row r="1785" spans="1:19" s="47" customFormat="1">
      <c r="A1785" s="47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  <c r="S1785" s="47"/>
    </row>
    <row r="1786" spans="1:19" s="47" customFormat="1">
      <c r="A1786" s="47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  <c r="S1786" s="47"/>
    </row>
    <row r="1787" spans="1:19" s="47" customFormat="1">
      <c r="A1787" s="47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  <c r="S1787" s="47"/>
    </row>
    <row r="1788" spans="1:19" s="47" customFormat="1">
      <c r="A1788" s="47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  <c r="S1788" s="47"/>
    </row>
    <row r="1789" spans="1:19" s="47" customFormat="1">
      <c r="A1789" s="47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7"/>
      <c r="M1789" s="47"/>
      <c r="N1789" s="47"/>
      <c r="O1789" s="47"/>
      <c r="P1789" s="47"/>
      <c r="Q1789" s="47"/>
      <c r="R1789" s="47"/>
      <c r="S1789" s="47"/>
    </row>
    <row r="1790" spans="1:19" s="47" customFormat="1">
      <c r="A1790" s="47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7"/>
      <c r="M1790" s="47"/>
      <c r="N1790" s="47"/>
      <c r="O1790" s="47"/>
      <c r="P1790" s="47"/>
      <c r="Q1790" s="47"/>
      <c r="R1790" s="47"/>
      <c r="S1790" s="47"/>
    </row>
    <row r="1791" spans="1:19" s="47" customFormat="1">
      <c r="A1791" s="47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  <c r="S1791" s="47"/>
    </row>
    <row r="1792" spans="1:19" s="47" customFormat="1">
      <c r="A1792" s="47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7"/>
      <c r="M1792" s="47"/>
      <c r="N1792" s="47"/>
      <c r="O1792" s="47"/>
      <c r="P1792" s="47"/>
      <c r="Q1792" s="47"/>
      <c r="R1792" s="47"/>
      <c r="S1792" s="47"/>
    </row>
    <row r="1793" spans="1:19" s="47" customFormat="1">
      <c r="A1793" s="47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  <c r="S1793" s="47"/>
    </row>
    <row r="1794" spans="1:19" s="47" customFormat="1">
      <c r="A1794" s="47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7"/>
      <c r="M1794" s="47"/>
      <c r="N1794" s="47"/>
      <c r="O1794" s="47"/>
      <c r="P1794" s="47"/>
      <c r="Q1794" s="47"/>
      <c r="R1794" s="47"/>
      <c r="S1794" s="47"/>
    </row>
    <row r="1795" spans="1:19" s="47" customFormat="1">
      <c r="A1795" s="47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7"/>
      <c r="M1795" s="47"/>
      <c r="N1795" s="47"/>
      <c r="O1795" s="47"/>
      <c r="P1795" s="47"/>
      <c r="Q1795" s="47"/>
      <c r="R1795" s="47"/>
      <c r="S1795" s="47"/>
    </row>
    <row r="1796" spans="1:19" s="47" customFormat="1">
      <c r="A1796" s="47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7"/>
      <c r="M1796" s="47"/>
      <c r="N1796" s="47"/>
      <c r="O1796" s="47"/>
      <c r="P1796" s="47"/>
      <c r="Q1796" s="47"/>
      <c r="R1796" s="47"/>
      <c r="S1796" s="47"/>
    </row>
    <row r="1797" spans="1:19" s="47" customFormat="1">
      <c r="A1797" s="47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7"/>
      <c r="M1797" s="47"/>
      <c r="N1797" s="47"/>
      <c r="O1797" s="47"/>
      <c r="P1797" s="47"/>
      <c r="Q1797" s="47"/>
      <c r="R1797" s="47"/>
      <c r="S1797" s="47"/>
    </row>
    <row r="1798" spans="1:19" s="47" customFormat="1">
      <c r="A1798" s="47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7"/>
      <c r="M1798" s="47"/>
      <c r="N1798" s="47"/>
      <c r="O1798" s="47"/>
      <c r="P1798" s="47"/>
      <c r="Q1798" s="47"/>
      <c r="R1798" s="47"/>
      <c r="S1798" s="47"/>
    </row>
    <row r="1799" spans="1:19" s="47" customFormat="1">
      <c r="A1799" s="47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7"/>
      <c r="M1799" s="47"/>
      <c r="N1799" s="47"/>
      <c r="O1799" s="47"/>
      <c r="P1799" s="47"/>
      <c r="Q1799" s="47"/>
      <c r="R1799" s="47"/>
      <c r="S1799" s="47"/>
    </row>
    <row r="1800" spans="1:19" s="47" customFormat="1">
      <c r="A1800" s="47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7"/>
      <c r="M1800" s="47"/>
      <c r="N1800" s="47"/>
      <c r="O1800" s="47"/>
      <c r="P1800" s="47"/>
      <c r="Q1800" s="47"/>
      <c r="R1800" s="47"/>
      <c r="S1800" s="47"/>
    </row>
    <row r="1801" spans="1:19" s="47" customFormat="1">
      <c r="A1801" s="47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7"/>
      <c r="M1801" s="47"/>
      <c r="N1801" s="47"/>
      <c r="O1801" s="47"/>
      <c r="P1801" s="47"/>
      <c r="Q1801" s="47"/>
      <c r="R1801" s="47"/>
      <c r="S1801" s="47"/>
    </row>
    <row r="1802" spans="1:19" s="47" customFormat="1">
      <c r="A1802" s="47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7"/>
      <c r="M1802" s="47"/>
      <c r="N1802" s="47"/>
      <c r="O1802" s="47"/>
      <c r="P1802" s="47"/>
      <c r="Q1802" s="47"/>
      <c r="R1802" s="47"/>
      <c r="S1802" s="47"/>
    </row>
    <row r="1803" spans="1:19" s="47" customFormat="1">
      <c r="A1803" s="47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7"/>
      <c r="M1803" s="47"/>
      <c r="N1803" s="47"/>
      <c r="O1803" s="47"/>
      <c r="P1803" s="47"/>
      <c r="Q1803" s="47"/>
      <c r="R1803" s="47"/>
      <c r="S1803" s="47"/>
    </row>
    <row r="1804" spans="1:19" s="47" customFormat="1">
      <c r="A1804" s="47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7"/>
      <c r="M1804" s="47"/>
      <c r="N1804" s="47"/>
      <c r="O1804" s="47"/>
      <c r="P1804" s="47"/>
      <c r="Q1804" s="47"/>
      <c r="R1804" s="47"/>
      <c r="S1804" s="47"/>
    </row>
    <row r="1805" spans="1:19" s="47" customFormat="1">
      <c r="A1805" s="47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7"/>
      <c r="M1805" s="47"/>
      <c r="N1805" s="47"/>
      <c r="O1805" s="47"/>
      <c r="P1805" s="47"/>
      <c r="Q1805" s="47"/>
      <c r="R1805" s="47"/>
      <c r="S1805" s="47"/>
    </row>
    <row r="1806" spans="1:19" s="47" customFormat="1">
      <c r="A1806" s="47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  <c r="S1806" s="47"/>
    </row>
    <row r="1807" spans="1:19" s="47" customFormat="1">
      <c r="A1807" s="47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7"/>
      <c r="M1807" s="47"/>
      <c r="N1807" s="47"/>
      <c r="O1807" s="47"/>
      <c r="P1807" s="47"/>
      <c r="Q1807" s="47"/>
      <c r="R1807" s="47"/>
      <c r="S1807" s="47"/>
    </row>
    <row r="1808" spans="1:19" s="47" customFormat="1">
      <c r="A1808" s="47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7"/>
      <c r="M1808" s="47"/>
      <c r="N1808" s="47"/>
      <c r="O1808" s="47"/>
      <c r="P1808" s="47"/>
      <c r="Q1808" s="47"/>
      <c r="R1808" s="47"/>
      <c r="S1808" s="47"/>
    </row>
    <row r="1809" spans="1:19" s="47" customFormat="1">
      <c r="A1809" s="47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7"/>
      <c r="M1809" s="47"/>
      <c r="N1809" s="47"/>
      <c r="O1809" s="47"/>
      <c r="P1809" s="47"/>
      <c r="Q1809" s="47"/>
      <c r="R1809" s="47"/>
      <c r="S1809" s="47"/>
    </row>
    <row r="1810" spans="1:19" s="47" customFormat="1">
      <c r="A1810" s="47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7"/>
      <c r="M1810" s="47"/>
      <c r="N1810" s="47"/>
      <c r="O1810" s="47"/>
      <c r="P1810" s="47"/>
      <c r="Q1810" s="47"/>
      <c r="R1810" s="47"/>
      <c r="S1810" s="47"/>
    </row>
    <row r="1811" spans="1:19" s="47" customFormat="1">
      <c r="A1811" s="47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7"/>
      <c r="M1811" s="47"/>
      <c r="N1811" s="47"/>
      <c r="O1811" s="47"/>
      <c r="P1811" s="47"/>
      <c r="Q1811" s="47"/>
      <c r="R1811" s="47"/>
      <c r="S1811" s="47"/>
    </row>
    <row r="1812" spans="1:19" s="47" customFormat="1">
      <c r="A1812" s="47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7"/>
      <c r="M1812" s="47"/>
      <c r="N1812" s="47"/>
      <c r="O1812" s="47"/>
      <c r="P1812" s="47"/>
      <c r="Q1812" s="47"/>
      <c r="R1812" s="47"/>
      <c r="S1812" s="47"/>
    </row>
    <row r="1813" spans="1:19" s="47" customFormat="1">
      <c r="A1813" s="47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7"/>
      <c r="M1813" s="47"/>
      <c r="N1813" s="47"/>
      <c r="O1813" s="47"/>
      <c r="P1813" s="47"/>
      <c r="Q1813" s="47"/>
      <c r="R1813" s="47"/>
      <c r="S1813" s="47"/>
    </row>
    <row r="1814" spans="1:19" s="47" customFormat="1">
      <c r="A1814" s="47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7"/>
      <c r="M1814" s="47"/>
      <c r="N1814" s="47"/>
      <c r="O1814" s="47"/>
      <c r="P1814" s="47"/>
      <c r="Q1814" s="47"/>
      <c r="R1814" s="47"/>
      <c r="S1814" s="47"/>
    </row>
    <row r="1815" spans="1:19" s="47" customFormat="1">
      <c r="A1815" s="47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47"/>
      <c r="M1815" s="47"/>
      <c r="N1815" s="47"/>
      <c r="O1815" s="47"/>
      <c r="P1815" s="47"/>
      <c r="Q1815" s="47"/>
      <c r="R1815" s="47"/>
      <c r="S1815" s="47"/>
    </row>
    <row r="1816" spans="1:19" s="47" customFormat="1">
      <c r="A1816" s="47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47"/>
      <c r="M1816" s="47"/>
      <c r="N1816" s="47"/>
      <c r="O1816" s="47"/>
      <c r="P1816" s="47"/>
      <c r="Q1816" s="47"/>
      <c r="R1816" s="47"/>
      <c r="S1816" s="47"/>
    </row>
    <row r="1817" spans="1:19" s="47" customFormat="1">
      <c r="A1817" s="47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47"/>
      <c r="M1817" s="47"/>
      <c r="N1817" s="47"/>
      <c r="O1817" s="47"/>
      <c r="P1817" s="47"/>
      <c r="Q1817" s="47"/>
      <c r="R1817" s="47"/>
      <c r="S1817" s="47"/>
    </row>
    <row r="1818" spans="1:19" s="47" customFormat="1">
      <c r="A1818" s="47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47"/>
      <c r="M1818" s="47"/>
      <c r="N1818" s="47"/>
      <c r="O1818" s="47"/>
      <c r="P1818" s="47"/>
      <c r="Q1818" s="47"/>
      <c r="R1818" s="47"/>
      <c r="S1818" s="47"/>
    </row>
    <row r="1819" spans="1:19" s="47" customFormat="1">
      <c r="A1819" s="47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  <c r="S1819" s="47"/>
    </row>
    <row r="1820" spans="1:19" s="47" customFormat="1">
      <c r="A1820" s="47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47"/>
      <c r="M1820" s="47"/>
      <c r="N1820" s="47"/>
      <c r="O1820" s="47"/>
      <c r="P1820" s="47"/>
      <c r="Q1820" s="47"/>
      <c r="R1820" s="47"/>
      <c r="S1820" s="47"/>
    </row>
    <row r="1821" spans="1:19" s="47" customFormat="1">
      <c r="A1821" s="47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47"/>
      <c r="M1821" s="47"/>
      <c r="N1821" s="47"/>
      <c r="O1821" s="47"/>
      <c r="P1821" s="47"/>
      <c r="Q1821" s="47"/>
      <c r="R1821" s="47"/>
      <c r="S1821" s="47"/>
    </row>
    <row r="1822" spans="1:19" s="47" customFormat="1">
      <c r="A1822" s="47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47"/>
      <c r="M1822" s="47"/>
      <c r="N1822" s="47"/>
      <c r="O1822" s="47"/>
      <c r="P1822" s="47"/>
      <c r="Q1822" s="47"/>
      <c r="R1822" s="47"/>
      <c r="S1822" s="47"/>
    </row>
    <row r="1823" spans="1:19" s="47" customFormat="1">
      <c r="A1823" s="47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47"/>
      <c r="M1823" s="47"/>
      <c r="N1823" s="47"/>
      <c r="O1823" s="47"/>
      <c r="P1823" s="47"/>
      <c r="Q1823" s="47"/>
      <c r="R1823" s="47"/>
      <c r="S1823" s="47"/>
    </row>
    <row r="1824" spans="1:19" s="47" customFormat="1">
      <c r="A1824" s="47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47"/>
      <c r="M1824" s="47"/>
      <c r="N1824" s="47"/>
      <c r="O1824" s="47"/>
      <c r="P1824" s="47"/>
      <c r="Q1824" s="47"/>
      <c r="R1824" s="47"/>
      <c r="S1824" s="47"/>
    </row>
    <row r="1825" spans="1:19" s="47" customFormat="1">
      <c r="A1825" s="47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47"/>
      <c r="M1825" s="47"/>
      <c r="N1825" s="47"/>
      <c r="O1825" s="47"/>
      <c r="P1825" s="47"/>
      <c r="Q1825" s="47"/>
      <c r="R1825" s="47"/>
      <c r="S1825" s="47"/>
    </row>
    <row r="1826" spans="1:19" s="47" customFormat="1">
      <c r="A1826" s="47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47"/>
      <c r="M1826" s="47"/>
      <c r="N1826" s="47"/>
      <c r="O1826" s="47"/>
      <c r="P1826" s="47"/>
      <c r="Q1826" s="47"/>
      <c r="R1826" s="47"/>
      <c r="S1826" s="47"/>
    </row>
    <row r="1827" spans="1:19" s="47" customFormat="1">
      <c r="A1827" s="47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47"/>
      <c r="M1827" s="47"/>
      <c r="N1827" s="47"/>
      <c r="O1827" s="47"/>
      <c r="P1827" s="47"/>
      <c r="Q1827" s="47"/>
      <c r="R1827" s="47"/>
      <c r="S1827" s="47"/>
    </row>
    <row r="1828" spans="1:19" s="47" customFormat="1">
      <c r="A1828" s="47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47"/>
      <c r="M1828" s="47"/>
      <c r="N1828" s="47"/>
      <c r="O1828" s="47"/>
      <c r="P1828" s="47"/>
      <c r="Q1828" s="47"/>
      <c r="R1828" s="47"/>
      <c r="S1828" s="47"/>
    </row>
    <row r="1829" spans="1:19" s="47" customFormat="1">
      <c r="A1829" s="47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47"/>
      <c r="M1829" s="47"/>
      <c r="N1829" s="47"/>
      <c r="O1829" s="47"/>
      <c r="P1829" s="47"/>
      <c r="Q1829" s="47"/>
      <c r="R1829" s="47"/>
      <c r="S1829" s="47"/>
    </row>
    <row r="1830" spans="1:19" s="47" customFormat="1">
      <c r="A1830" s="47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47"/>
      <c r="M1830" s="47"/>
      <c r="N1830" s="47"/>
      <c r="O1830" s="47"/>
      <c r="P1830" s="47"/>
      <c r="Q1830" s="47"/>
      <c r="R1830" s="47"/>
      <c r="S1830" s="47"/>
    </row>
    <row r="1831" spans="1:19" s="47" customFormat="1">
      <c r="A1831" s="47"/>
      <c r="B1831" s="47"/>
      <c r="C1831" s="47"/>
      <c r="D1831" s="47"/>
      <c r="E1831" s="47"/>
      <c r="F1831" s="47"/>
      <c r="G1831" s="47"/>
      <c r="H1831" s="47"/>
      <c r="I1831" s="47"/>
      <c r="J1831" s="47"/>
      <c r="K1831" s="47"/>
      <c r="L1831" s="47"/>
      <c r="M1831" s="47"/>
      <c r="N1831" s="47"/>
      <c r="O1831" s="47"/>
      <c r="P1831" s="47"/>
      <c r="Q1831" s="47"/>
      <c r="R1831" s="47"/>
      <c r="S1831" s="47"/>
    </row>
    <row r="1832" spans="1:19" s="47" customFormat="1">
      <c r="A1832" s="47"/>
      <c r="B1832" s="47"/>
      <c r="C1832" s="47"/>
      <c r="D1832" s="47"/>
      <c r="E1832" s="47"/>
      <c r="F1832" s="47"/>
      <c r="G1832" s="47"/>
      <c r="H1832" s="47"/>
      <c r="I1832" s="47"/>
      <c r="J1832" s="47"/>
      <c r="K1832" s="47"/>
      <c r="L1832" s="47"/>
      <c r="M1832" s="47"/>
      <c r="N1832" s="47"/>
      <c r="O1832" s="47"/>
      <c r="P1832" s="47"/>
      <c r="Q1832" s="47"/>
      <c r="R1832" s="47"/>
      <c r="S1832" s="47"/>
    </row>
    <row r="1833" spans="1:19" s="47" customFormat="1">
      <c r="A1833" s="47"/>
      <c r="B1833" s="47"/>
      <c r="C1833" s="47"/>
      <c r="D1833" s="47"/>
      <c r="E1833" s="47"/>
      <c r="F1833" s="47"/>
      <c r="G1833" s="47"/>
      <c r="H1833" s="47"/>
      <c r="I1833" s="47"/>
      <c r="J1833" s="47"/>
      <c r="K1833" s="47"/>
      <c r="L1833" s="47"/>
      <c r="M1833" s="47"/>
      <c r="N1833" s="47"/>
      <c r="O1833" s="47"/>
      <c r="P1833" s="47"/>
      <c r="Q1833" s="47"/>
      <c r="R1833" s="47"/>
      <c r="S1833" s="47"/>
    </row>
    <row r="1834" spans="1:19" s="47" customFormat="1">
      <c r="A1834" s="47"/>
      <c r="B1834" s="47"/>
      <c r="C1834" s="47"/>
      <c r="D1834" s="47"/>
      <c r="E1834" s="47"/>
      <c r="F1834" s="47"/>
      <c r="G1834" s="47"/>
      <c r="H1834" s="47"/>
      <c r="I1834" s="47"/>
      <c r="J1834" s="47"/>
      <c r="K1834" s="47"/>
      <c r="L1834" s="47"/>
      <c r="M1834" s="47"/>
      <c r="N1834" s="47"/>
      <c r="O1834" s="47"/>
      <c r="P1834" s="47"/>
      <c r="Q1834" s="47"/>
      <c r="R1834" s="47"/>
      <c r="S1834" s="47"/>
    </row>
    <row r="1835" spans="1:19" s="47" customFormat="1">
      <c r="A1835" s="47"/>
      <c r="B1835" s="47"/>
      <c r="C1835" s="47"/>
      <c r="D1835" s="47"/>
      <c r="E1835" s="47"/>
      <c r="F1835" s="47"/>
      <c r="G1835" s="47"/>
      <c r="H1835" s="47"/>
      <c r="I1835" s="47"/>
      <c r="J1835" s="47"/>
      <c r="K1835" s="47"/>
      <c r="L1835" s="47"/>
      <c r="M1835" s="47"/>
      <c r="N1835" s="47"/>
      <c r="O1835" s="47"/>
      <c r="P1835" s="47"/>
      <c r="Q1835" s="47"/>
      <c r="R1835" s="47"/>
      <c r="S1835" s="47"/>
    </row>
    <row r="1836" spans="1:19" s="47" customFormat="1">
      <c r="A1836" s="47"/>
      <c r="B1836" s="47"/>
      <c r="C1836" s="47"/>
      <c r="D1836" s="47"/>
      <c r="E1836" s="47"/>
      <c r="F1836" s="47"/>
      <c r="G1836" s="47"/>
      <c r="H1836" s="47"/>
      <c r="I1836" s="47"/>
      <c r="J1836" s="47"/>
      <c r="K1836" s="47"/>
      <c r="L1836" s="47"/>
      <c r="M1836" s="47"/>
      <c r="N1836" s="47"/>
      <c r="O1836" s="47"/>
      <c r="P1836" s="47"/>
      <c r="Q1836" s="47"/>
      <c r="R1836" s="47"/>
      <c r="S1836" s="47"/>
    </row>
    <row r="1837" spans="1:19" s="47" customFormat="1">
      <c r="A1837" s="47"/>
      <c r="B1837" s="47"/>
      <c r="C1837" s="47"/>
      <c r="D1837" s="47"/>
      <c r="E1837" s="47"/>
      <c r="F1837" s="47"/>
      <c r="G1837" s="47"/>
      <c r="H1837" s="47"/>
      <c r="I1837" s="47"/>
      <c r="J1837" s="47"/>
      <c r="K1837" s="47"/>
      <c r="L1837" s="47"/>
      <c r="M1837" s="47"/>
      <c r="N1837" s="47"/>
      <c r="O1837" s="47"/>
      <c r="P1837" s="47"/>
      <c r="Q1837" s="47"/>
      <c r="R1837" s="47"/>
      <c r="S1837" s="47"/>
    </row>
    <row r="1838" spans="1:19" s="47" customFormat="1">
      <c r="A1838" s="47"/>
      <c r="B1838" s="47"/>
      <c r="C1838" s="47"/>
      <c r="D1838" s="47"/>
      <c r="E1838" s="47"/>
      <c r="F1838" s="47"/>
      <c r="G1838" s="47"/>
      <c r="H1838" s="47"/>
      <c r="I1838" s="47"/>
      <c r="J1838" s="47"/>
      <c r="K1838" s="47"/>
      <c r="L1838" s="47"/>
      <c r="M1838" s="47"/>
      <c r="N1838" s="47"/>
      <c r="O1838" s="47"/>
      <c r="P1838" s="47"/>
      <c r="Q1838" s="47"/>
      <c r="R1838" s="47"/>
      <c r="S1838" s="47"/>
    </row>
    <row r="1839" spans="1:19" s="47" customFormat="1">
      <c r="A1839" s="47"/>
      <c r="B1839" s="47"/>
      <c r="C1839" s="47"/>
      <c r="D1839" s="47"/>
      <c r="E1839" s="47"/>
      <c r="F1839" s="47"/>
      <c r="G1839" s="47"/>
      <c r="H1839" s="47"/>
      <c r="I1839" s="47"/>
      <c r="J1839" s="47"/>
      <c r="K1839" s="47"/>
      <c r="L1839" s="47"/>
      <c r="M1839" s="47"/>
      <c r="N1839" s="47"/>
      <c r="O1839" s="47"/>
      <c r="P1839" s="47"/>
      <c r="Q1839" s="47"/>
      <c r="R1839" s="47"/>
      <c r="S1839" s="47"/>
    </row>
    <row r="1840" spans="1:19" s="47" customFormat="1">
      <c r="A1840" s="47"/>
      <c r="B1840" s="47"/>
      <c r="C1840" s="47"/>
      <c r="D1840" s="47"/>
      <c r="E1840" s="47"/>
      <c r="F1840" s="47"/>
      <c r="G1840" s="47"/>
      <c r="H1840" s="47"/>
      <c r="I1840" s="47"/>
      <c r="J1840" s="47"/>
      <c r="K1840" s="47"/>
      <c r="L1840" s="47"/>
      <c r="M1840" s="47"/>
      <c r="N1840" s="47"/>
      <c r="O1840" s="47"/>
      <c r="P1840" s="47"/>
      <c r="Q1840" s="47"/>
      <c r="R1840" s="47"/>
      <c r="S1840" s="47"/>
    </row>
    <row r="1841" spans="1:19" s="47" customFormat="1">
      <c r="A1841" s="47"/>
      <c r="B1841" s="47"/>
      <c r="C1841" s="47"/>
      <c r="D1841" s="47"/>
      <c r="E1841" s="47"/>
      <c r="F1841" s="47"/>
      <c r="G1841" s="47"/>
      <c r="H1841" s="47"/>
      <c r="I1841" s="47"/>
      <c r="J1841" s="47"/>
      <c r="K1841" s="47"/>
      <c r="L1841" s="47"/>
      <c r="M1841" s="47"/>
      <c r="N1841" s="47"/>
      <c r="O1841" s="47"/>
      <c r="P1841" s="47"/>
      <c r="Q1841" s="47"/>
      <c r="R1841" s="47"/>
      <c r="S1841" s="47"/>
    </row>
    <row r="1842" spans="1:19" s="47" customFormat="1">
      <c r="A1842" s="47"/>
      <c r="B1842" s="47"/>
      <c r="C1842" s="47"/>
      <c r="D1842" s="47"/>
      <c r="E1842" s="47"/>
      <c r="F1842" s="47"/>
      <c r="G1842" s="47"/>
      <c r="H1842" s="47"/>
      <c r="I1842" s="47"/>
      <c r="J1842" s="47"/>
      <c r="K1842" s="47"/>
      <c r="L1842" s="47"/>
      <c r="M1842" s="47"/>
      <c r="N1842" s="47"/>
      <c r="O1842" s="47"/>
      <c r="P1842" s="47"/>
      <c r="Q1842" s="47"/>
      <c r="R1842" s="47"/>
      <c r="S1842" s="47"/>
    </row>
    <row r="1843" spans="1:19" s="47" customFormat="1">
      <c r="A1843" s="47"/>
      <c r="B1843" s="47"/>
      <c r="C1843" s="47"/>
      <c r="D1843" s="47"/>
      <c r="E1843" s="47"/>
      <c r="F1843" s="47"/>
      <c r="G1843" s="47"/>
      <c r="H1843" s="47"/>
      <c r="I1843" s="47"/>
      <c r="J1843" s="47"/>
      <c r="K1843" s="47"/>
      <c r="L1843" s="47"/>
      <c r="M1843" s="47"/>
      <c r="N1843" s="47"/>
      <c r="O1843" s="47"/>
      <c r="P1843" s="47"/>
      <c r="Q1843" s="47"/>
      <c r="R1843" s="47"/>
      <c r="S1843" s="47"/>
    </row>
    <row r="1844" spans="1:19" s="47" customFormat="1">
      <c r="A1844" s="47"/>
      <c r="B1844" s="47"/>
      <c r="C1844" s="47"/>
      <c r="D1844" s="47"/>
      <c r="E1844" s="47"/>
      <c r="F1844" s="47"/>
      <c r="G1844" s="47"/>
      <c r="H1844" s="47"/>
      <c r="I1844" s="47"/>
      <c r="J1844" s="47"/>
      <c r="K1844" s="47"/>
      <c r="L1844" s="47"/>
      <c r="M1844" s="47"/>
      <c r="N1844" s="47"/>
      <c r="O1844" s="47"/>
      <c r="P1844" s="47"/>
      <c r="Q1844" s="47"/>
      <c r="R1844" s="47"/>
      <c r="S1844" s="47"/>
    </row>
    <row r="1845" spans="1:19" s="47" customFormat="1">
      <c r="A1845" s="47"/>
      <c r="B1845" s="47"/>
      <c r="C1845" s="47"/>
      <c r="D1845" s="47"/>
      <c r="E1845" s="47"/>
      <c r="F1845" s="47"/>
      <c r="G1845" s="47"/>
      <c r="H1845" s="47"/>
      <c r="I1845" s="47"/>
      <c r="J1845" s="47"/>
      <c r="K1845" s="47"/>
      <c r="L1845" s="47"/>
      <c r="M1845" s="47"/>
      <c r="N1845" s="47"/>
      <c r="O1845" s="47"/>
      <c r="P1845" s="47"/>
      <c r="Q1845" s="47"/>
      <c r="R1845" s="47"/>
      <c r="S1845" s="47"/>
    </row>
    <row r="1846" spans="1:19" s="47" customFormat="1">
      <c r="A1846" s="47"/>
      <c r="B1846" s="47"/>
      <c r="C1846" s="47"/>
      <c r="D1846" s="47"/>
      <c r="E1846" s="47"/>
      <c r="F1846" s="47"/>
      <c r="G1846" s="47"/>
      <c r="H1846" s="47"/>
      <c r="I1846" s="47"/>
      <c r="J1846" s="47"/>
      <c r="K1846" s="47"/>
      <c r="L1846" s="47"/>
      <c r="M1846" s="47"/>
      <c r="N1846" s="47"/>
      <c r="O1846" s="47"/>
      <c r="P1846" s="47"/>
      <c r="Q1846" s="47"/>
      <c r="R1846" s="47"/>
      <c r="S1846" s="47"/>
    </row>
    <row r="1847" spans="1:19" s="47" customFormat="1">
      <c r="A1847" s="47"/>
      <c r="B1847" s="47"/>
      <c r="C1847" s="47"/>
      <c r="D1847" s="47"/>
      <c r="E1847" s="47"/>
      <c r="F1847" s="47"/>
      <c r="G1847" s="47"/>
      <c r="H1847" s="47"/>
      <c r="I1847" s="47"/>
      <c r="J1847" s="47"/>
      <c r="K1847" s="47"/>
      <c r="L1847" s="47"/>
      <c r="M1847" s="47"/>
      <c r="N1847" s="47"/>
      <c r="O1847" s="47"/>
      <c r="P1847" s="47"/>
      <c r="Q1847" s="47"/>
      <c r="R1847" s="47"/>
      <c r="S1847" s="47"/>
    </row>
    <row r="1848" spans="1:19" s="47" customFormat="1">
      <c r="A1848" s="47"/>
      <c r="B1848" s="47"/>
      <c r="C1848" s="47"/>
      <c r="D1848" s="47"/>
      <c r="E1848" s="47"/>
      <c r="F1848" s="47"/>
      <c r="G1848" s="47"/>
      <c r="H1848" s="47"/>
      <c r="I1848" s="47"/>
      <c r="J1848" s="47"/>
      <c r="K1848" s="47"/>
      <c r="L1848" s="47"/>
      <c r="M1848" s="47"/>
      <c r="N1848" s="47"/>
      <c r="O1848" s="47"/>
      <c r="P1848" s="47"/>
      <c r="Q1848" s="47"/>
      <c r="R1848" s="47"/>
      <c r="S1848" s="47"/>
    </row>
    <row r="1849" spans="1:19" s="47" customFormat="1">
      <c r="A1849" s="47"/>
      <c r="B1849" s="47"/>
      <c r="C1849" s="47"/>
      <c r="D1849" s="47"/>
      <c r="E1849" s="47"/>
      <c r="F1849" s="47"/>
      <c r="G1849" s="47"/>
      <c r="H1849" s="47"/>
      <c r="I1849" s="47"/>
      <c r="J1849" s="47"/>
      <c r="K1849" s="47"/>
      <c r="L1849" s="47"/>
      <c r="M1849" s="47"/>
      <c r="N1849" s="47"/>
      <c r="O1849" s="47"/>
      <c r="P1849" s="47"/>
      <c r="Q1849" s="47"/>
      <c r="R1849" s="47"/>
      <c r="S1849" s="47"/>
    </row>
    <row r="1850" spans="1:19" s="47" customFormat="1">
      <c r="A1850" s="47"/>
      <c r="B1850" s="47"/>
      <c r="C1850" s="47"/>
      <c r="D1850" s="47"/>
      <c r="E1850" s="47"/>
      <c r="F1850" s="47"/>
      <c r="G1850" s="47"/>
      <c r="H1850" s="47"/>
      <c r="I1850" s="47"/>
      <c r="J1850" s="47"/>
      <c r="K1850" s="47"/>
      <c r="L1850" s="47"/>
      <c r="M1850" s="47"/>
      <c r="N1850" s="47"/>
      <c r="O1850" s="47"/>
      <c r="P1850" s="47"/>
      <c r="Q1850" s="47"/>
      <c r="R1850" s="47"/>
      <c r="S1850" s="47"/>
    </row>
    <row r="1851" spans="1:19" s="47" customFormat="1">
      <c r="A1851" s="47"/>
      <c r="B1851" s="47"/>
      <c r="C1851" s="47"/>
      <c r="D1851" s="47"/>
      <c r="E1851" s="47"/>
      <c r="F1851" s="47"/>
      <c r="G1851" s="47"/>
      <c r="H1851" s="47"/>
      <c r="I1851" s="47"/>
      <c r="J1851" s="47"/>
      <c r="K1851" s="47"/>
      <c r="L1851" s="47"/>
      <c r="M1851" s="47"/>
      <c r="N1851" s="47"/>
      <c r="O1851" s="47"/>
      <c r="P1851" s="47"/>
      <c r="Q1851" s="47"/>
      <c r="R1851" s="47"/>
      <c r="S1851" s="47"/>
    </row>
    <row r="1852" spans="1:19" s="47" customFormat="1">
      <c r="A1852" s="47"/>
      <c r="B1852" s="47"/>
      <c r="C1852" s="47"/>
      <c r="D1852" s="47"/>
      <c r="E1852" s="47"/>
      <c r="F1852" s="47"/>
      <c r="G1852" s="47"/>
      <c r="H1852" s="47"/>
      <c r="I1852" s="47"/>
      <c r="J1852" s="47"/>
      <c r="K1852" s="47"/>
      <c r="L1852" s="47"/>
      <c r="M1852" s="47"/>
      <c r="N1852" s="47"/>
      <c r="O1852" s="47"/>
      <c r="P1852" s="47"/>
      <c r="Q1852" s="47"/>
      <c r="R1852" s="47"/>
      <c r="S1852" s="47"/>
    </row>
    <row r="1853" spans="1:19" s="47" customFormat="1">
      <c r="A1853" s="47"/>
      <c r="B1853" s="47"/>
      <c r="C1853" s="47"/>
      <c r="D1853" s="47"/>
      <c r="E1853" s="47"/>
      <c r="F1853" s="47"/>
      <c r="G1853" s="47"/>
      <c r="H1853" s="47"/>
      <c r="I1853" s="47"/>
      <c r="J1853" s="47"/>
      <c r="K1853" s="47"/>
      <c r="L1853" s="47"/>
      <c r="M1853" s="47"/>
      <c r="N1853" s="47"/>
      <c r="O1853" s="47"/>
      <c r="P1853" s="47"/>
      <c r="Q1853" s="47"/>
      <c r="R1853" s="47"/>
      <c r="S1853" s="47"/>
    </row>
    <row r="1854" spans="1:19" s="47" customFormat="1">
      <c r="A1854" s="47"/>
      <c r="B1854" s="47"/>
      <c r="C1854" s="47"/>
      <c r="D1854" s="47"/>
      <c r="E1854" s="47"/>
      <c r="F1854" s="47"/>
      <c r="G1854" s="47"/>
      <c r="H1854" s="47"/>
      <c r="I1854" s="47"/>
      <c r="J1854" s="47"/>
      <c r="K1854" s="47"/>
      <c r="L1854" s="47"/>
      <c r="M1854" s="47"/>
      <c r="N1854" s="47"/>
      <c r="O1854" s="47"/>
      <c r="P1854" s="47"/>
      <c r="Q1854" s="47"/>
      <c r="R1854" s="47"/>
      <c r="S1854" s="47"/>
    </row>
    <row r="1855" spans="1:19" s="47" customFormat="1">
      <c r="A1855" s="47"/>
      <c r="B1855" s="47"/>
      <c r="C1855" s="47"/>
      <c r="D1855" s="47"/>
      <c r="E1855" s="47"/>
      <c r="F1855" s="47"/>
      <c r="G1855" s="47"/>
      <c r="H1855" s="47"/>
      <c r="I1855" s="47"/>
      <c r="J1855" s="47"/>
      <c r="K1855" s="47"/>
      <c r="L1855" s="47"/>
      <c r="M1855" s="47"/>
      <c r="N1855" s="47"/>
      <c r="O1855" s="47"/>
      <c r="P1855" s="47"/>
      <c r="Q1855" s="47"/>
      <c r="R1855" s="47"/>
      <c r="S1855" s="47"/>
    </row>
    <row r="1856" spans="1:19" s="47" customFormat="1">
      <c r="A1856" s="47"/>
      <c r="B1856" s="47"/>
      <c r="C1856" s="47"/>
      <c r="D1856" s="47"/>
      <c r="E1856" s="47"/>
      <c r="F1856" s="47"/>
      <c r="G1856" s="47"/>
      <c r="H1856" s="47"/>
      <c r="I1856" s="47"/>
      <c r="J1856" s="47"/>
      <c r="K1856" s="47"/>
      <c r="L1856" s="47"/>
      <c r="M1856" s="47"/>
      <c r="N1856" s="47"/>
      <c r="O1856" s="47"/>
      <c r="P1856" s="47"/>
      <c r="Q1856" s="47"/>
      <c r="R1856" s="47"/>
      <c r="S1856" s="47"/>
    </row>
    <row r="1857" spans="1:19" s="47" customFormat="1">
      <c r="A1857" s="47"/>
      <c r="B1857" s="47"/>
      <c r="C1857" s="47"/>
      <c r="D1857" s="47"/>
      <c r="E1857" s="47"/>
      <c r="F1857" s="47"/>
      <c r="G1857" s="47"/>
      <c r="H1857" s="47"/>
      <c r="I1857" s="47"/>
      <c r="J1857" s="47"/>
      <c r="K1857" s="47"/>
      <c r="L1857" s="47"/>
      <c r="M1857" s="47"/>
      <c r="N1857" s="47"/>
      <c r="O1857" s="47"/>
      <c r="P1857" s="47"/>
      <c r="Q1857" s="47"/>
      <c r="R1857" s="47"/>
      <c r="S1857" s="47"/>
    </row>
    <row r="1858" spans="1:19" s="47" customFormat="1">
      <c r="A1858" s="47"/>
      <c r="B1858" s="47"/>
      <c r="C1858" s="47"/>
      <c r="D1858" s="47"/>
      <c r="E1858" s="47"/>
      <c r="F1858" s="47"/>
      <c r="G1858" s="47"/>
      <c r="H1858" s="47"/>
      <c r="I1858" s="47"/>
      <c r="J1858" s="47"/>
      <c r="K1858" s="47"/>
      <c r="L1858" s="47"/>
      <c r="M1858" s="47"/>
      <c r="N1858" s="47"/>
      <c r="O1858" s="47"/>
      <c r="P1858" s="47"/>
      <c r="Q1858" s="47"/>
      <c r="R1858" s="47"/>
      <c r="S1858" s="47"/>
    </row>
    <row r="1859" spans="1:19" s="47" customFormat="1">
      <c r="A1859" s="47"/>
      <c r="B1859" s="47"/>
      <c r="C1859" s="47"/>
      <c r="D1859" s="47"/>
      <c r="E1859" s="47"/>
      <c r="F1859" s="47"/>
      <c r="G1859" s="47"/>
      <c r="H1859" s="47"/>
      <c r="I1859" s="47"/>
      <c r="J1859" s="47"/>
      <c r="K1859" s="47"/>
      <c r="L1859" s="47"/>
      <c r="M1859" s="47"/>
      <c r="N1859" s="47"/>
      <c r="O1859" s="47"/>
      <c r="P1859" s="47"/>
      <c r="Q1859" s="47"/>
      <c r="R1859" s="47"/>
      <c r="S1859" s="47"/>
    </row>
    <row r="1860" spans="1:19" s="47" customFormat="1">
      <c r="A1860" s="47"/>
      <c r="B1860" s="47"/>
      <c r="C1860" s="47"/>
      <c r="D1860" s="47"/>
      <c r="E1860" s="47"/>
      <c r="F1860" s="47"/>
      <c r="G1860" s="47"/>
      <c r="H1860" s="47"/>
      <c r="I1860" s="47"/>
      <c r="J1860" s="47"/>
      <c r="K1860" s="47"/>
      <c r="L1860" s="47"/>
      <c r="M1860" s="47"/>
      <c r="N1860" s="47"/>
      <c r="O1860" s="47"/>
      <c r="P1860" s="47"/>
      <c r="Q1860" s="47"/>
      <c r="R1860" s="47"/>
      <c r="S1860" s="47"/>
    </row>
    <row r="1861" spans="1:19" s="47" customFormat="1">
      <c r="A1861" s="47"/>
      <c r="B1861" s="47"/>
      <c r="C1861" s="47"/>
      <c r="D1861" s="47"/>
      <c r="E1861" s="47"/>
      <c r="F1861" s="47"/>
      <c r="G1861" s="47"/>
      <c r="H1861" s="47"/>
      <c r="I1861" s="47"/>
      <c r="J1861" s="47"/>
      <c r="K1861" s="47"/>
      <c r="L1861" s="47"/>
      <c r="M1861" s="47"/>
      <c r="N1861" s="47"/>
      <c r="O1861" s="47"/>
      <c r="P1861" s="47"/>
      <c r="Q1861" s="47"/>
      <c r="R1861" s="47"/>
      <c r="S1861" s="47"/>
    </row>
    <row r="1862" spans="1:19" s="47" customFormat="1">
      <c r="A1862" s="47"/>
      <c r="B1862" s="47"/>
      <c r="C1862" s="47"/>
      <c r="D1862" s="47"/>
      <c r="E1862" s="47"/>
      <c r="F1862" s="47"/>
      <c r="G1862" s="47"/>
      <c r="H1862" s="47"/>
      <c r="I1862" s="47"/>
      <c r="J1862" s="47"/>
      <c r="K1862" s="47"/>
      <c r="L1862" s="47"/>
      <c r="M1862" s="47"/>
      <c r="N1862" s="47"/>
      <c r="O1862" s="47"/>
      <c r="P1862" s="47"/>
      <c r="Q1862" s="47"/>
      <c r="R1862" s="47"/>
      <c r="S1862" s="47"/>
    </row>
    <row r="1863" spans="1:19" s="47" customFormat="1">
      <c r="A1863" s="47"/>
      <c r="B1863" s="47"/>
      <c r="C1863" s="47"/>
      <c r="D1863" s="47"/>
      <c r="E1863" s="47"/>
      <c r="F1863" s="47"/>
      <c r="G1863" s="47"/>
      <c r="H1863" s="47"/>
      <c r="I1863" s="47"/>
      <c r="J1863" s="47"/>
      <c r="K1863" s="47"/>
      <c r="L1863" s="47"/>
      <c r="M1863" s="47"/>
      <c r="N1863" s="47"/>
      <c r="O1863" s="47"/>
      <c r="P1863" s="47"/>
      <c r="Q1863" s="47"/>
      <c r="R1863" s="47"/>
      <c r="S1863" s="47"/>
    </row>
    <row r="1864" spans="1:19" s="47" customFormat="1">
      <c r="A1864" s="47"/>
      <c r="B1864" s="47"/>
      <c r="C1864" s="47"/>
      <c r="D1864" s="47"/>
      <c r="E1864" s="47"/>
      <c r="F1864" s="47"/>
      <c r="G1864" s="47"/>
      <c r="H1864" s="47"/>
      <c r="I1864" s="47"/>
      <c r="J1864" s="47"/>
      <c r="K1864" s="47"/>
      <c r="L1864" s="47"/>
      <c r="M1864" s="47"/>
      <c r="N1864" s="47"/>
      <c r="O1864" s="47"/>
      <c r="P1864" s="47"/>
      <c r="Q1864" s="47"/>
      <c r="R1864" s="47"/>
      <c r="S1864" s="47"/>
    </row>
    <row r="1865" spans="1:19" s="47" customFormat="1">
      <c r="A1865" s="47"/>
      <c r="B1865" s="47"/>
      <c r="C1865" s="47"/>
      <c r="D1865" s="47"/>
      <c r="E1865" s="47"/>
      <c r="F1865" s="47"/>
      <c r="G1865" s="47"/>
      <c r="H1865" s="47"/>
      <c r="I1865" s="47"/>
      <c r="J1865" s="47"/>
      <c r="K1865" s="47"/>
      <c r="L1865" s="47"/>
      <c r="M1865" s="47"/>
      <c r="N1865" s="47"/>
      <c r="O1865" s="47"/>
      <c r="P1865" s="47"/>
      <c r="Q1865" s="47"/>
      <c r="R1865" s="47"/>
      <c r="S1865" s="47"/>
    </row>
    <row r="1866" spans="1:19" s="47" customFormat="1">
      <c r="A1866" s="47"/>
      <c r="B1866" s="47"/>
      <c r="C1866" s="47"/>
      <c r="D1866" s="47"/>
      <c r="E1866" s="47"/>
      <c r="F1866" s="47"/>
      <c r="G1866" s="47"/>
      <c r="H1866" s="47"/>
      <c r="I1866" s="47"/>
      <c r="J1866" s="47"/>
      <c r="K1866" s="47"/>
      <c r="L1866" s="47"/>
      <c r="M1866" s="47"/>
      <c r="N1866" s="47"/>
      <c r="O1866" s="47"/>
      <c r="P1866" s="47"/>
      <c r="Q1866" s="47"/>
      <c r="R1866" s="47"/>
      <c r="S1866" s="47"/>
    </row>
    <row r="1867" spans="1:19" s="47" customFormat="1">
      <c r="A1867" s="47"/>
      <c r="B1867" s="47"/>
      <c r="C1867" s="47"/>
      <c r="D1867" s="47"/>
      <c r="E1867" s="47"/>
      <c r="F1867" s="47"/>
      <c r="G1867" s="47"/>
      <c r="H1867" s="47"/>
      <c r="I1867" s="47"/>
      <c r="J1867" s="47"/>
      <c r="K1867" s="47"/>
      <c r="L1867" s="47"/>
      <c r="M1867" s="47"/>
      <c r="N1867" s="47"/>
      <c r="O1867" s="47"/>
      <c r="P1867" s="47"/>
      <c r="Q1867" s="47"/>
      <c r="R1867" s="47"/>
      <c r="S1867" s="47"/>
    </row>
    <row r="1868" spans="1:19" s="47" customFormat="1">
      <c r="A1868" s="47"/>
      <c r="B1868" s="47"/>
      <c r="C1868" s="47"/>
      <c r="D1868" s="47"/>
      <c r="E1868" s="47"/>
      <c r="F1868" s="47"/>
      <c r="G1868" s="47"/>
      <c r="H1868" s="47"/>
      <c r="I1868" s="47"/>
      <c r="J1868" s="47"/>
      <c r="K1868" s="47"/>
      <c r="L1868" s="47"/>
      <c r="M1868" s="47"/>
      <c r="N1868" s="47"/>
      <c r="O1868" s="47"/>
      <c r="P1868" s="47"/>
      <c r="Q1868" s="47"/>
      <c r="R1868" s="47"/>
      <c r="S1868" s="47"/>
    </row>
    <row r="1869" spans="1:19" s="47" customFormat="1">
      <c r="A1869" s="47"/>
      <c r="B1869" s="47"/>
      <c r="C1869" s="47"/>
      <c r="D1869" s="47"/>
      <c r="E1869" s="47"/>
      <c r="F1869" s="47"/>
      <c r="G1869" s="47"/>
      <c r="H1869" s="47"/>
      <c r="I1869" s="47"/>
      <c r="J1869" s="47"/>
      <c r="K1869" s="47"/>
      <c r="L1869" s="47"/>
      <c r="M1869" s="47"/>
      <c r="N1869" s="47"/>
      <c r="O1869" s="47"/>
      <c r="P1869" s="47"/>
      <c r="Q1869" s="47"/>
      <c r="R1869" s="47"/>
      <c r="S1869" s="47"/>
    </row>
    <row r="1870" spans="1:19" s="47" customFormat="1">
      <c r="A1870" s="47"/>
      <c r="B1870" s="47"/>
      <c r="C1870" s="47"/>
      <c r="D1870" s="47"/>
      <c r="E1870" s="47"/>
      <c r="F1870" s="47"/>
      <c r="G1870" s="47"/>
      <c r="H1870" s="47"/>
      <c r="I1870" s="47"/>
      <c r="J1870" s="47"/>
      <c r="K1870" s="47"/>
      <c r="L1870" s="47"/>
      <c r="M1870" s="47"/>
      <c r="N1870" s="47"/>
      <c r="O1870" s="47"/>
      <c r="P1870" s="47"/>
      <c r="Q1870" s="47"/>
      <c r="R1870" s="47"/>
      <c r="S1870" s="47"/>
    </row>
    <row r="1871" spans="1:19" s="47" customFormat="1">
      <c r="A1871" s="47"/>
      <c r="B1871" s="47"/>
      <c r="C1871" s="47"/>
      <c r="D1871" s="47"/>
      <c r="E1871" s="47"/>
      <c r="F1871" s="47"/>
      <c r="G1871" s="47"/>
      <c r="H1871" s="47"/>
      <c r="I1871" s="47"/>
      <c r="J1871" s="47"/>
      <c r="K1871" s="47"/>
      <c r="L1871" s="47"/>
      <c r="M1871" s="47"/>
      <c r="N1871" s="47"/>
      <c r="O1871" s="47"/>
      <c r="P1871" s="47"/>
      <c r="Q1871" s="47"/>
      <c r="R1871" s="47"/>
      <c r="S1871" s="47"/>
    </row>
    <row r="1872" spans="1:19" s="47" customFormat="1">
      <c r="A1872" s="47"/>
      <c r="B1872" s="47"/>
      <c r="C1872" s="47"/>
      <c r="D1872" s="47"/>
      <c r="E1872" s="47"/>
      <c r="F1872" s="47"/>
      <c r="G1872" s="47"/>
      <c r="H1872" s="47"/>
      <c r="I1872" s="47"/>
      <c r="J1872" s="47"/>
      <c r="K1872" s="47"/>
      <c r="L1872" s="47"/>
      <c r="M1872" s="47"/>
      <c r="N1872" s="47"/>
      <c r="O1872" s="47"/>
      <c r="P1872" s="47"/>
      <c r="Q1872" s="47"/>
      <c r="R1872" s="47"/>
      <c r="S1872" s="47"/>
    </row>
    <row r="1873" spans="1:19" s="47" customFormat="1">
      <c r="A1873" s="47"/>
      <c r="B1873" s="47"/>
      <c r="C1873" s="47"/>
      <c r="D1873" s="47"/>
      <c r="E1873" s="47"/>
      <c r="F1873" s="47"/>
      <c r="G1873" s="47"/>
      <c r="H1873" s="47"/>
      <c r="I1873" s="47"/>
      <c r="J1873" s="47"/>
      <c r="K1873" s="47"/>
      <c r="L1873" s="47"/>
      <c r="M1873" s="47"/>
      <c r="N1873" s="47"/>
      <c r="O1873" s="47"/>
      <c r="P1873" s="47"/>
      <c r="Q1873" s="47"/>
      <c r="R1873" s="47"/>
      <c r="S1873" s="47"/>
    </row>
    <row r="1874" spans="1:19" s="47" customFormat="1">
      <c r="A1874" s="47"/>
      <c r="B1874" s="47"/>
      <c r="C1874" s="47"/>
      <c r="D1874" s="47"/>
      <c r="E1874" s="47"/>
      <c r="F1874" s="47"/>
      <c r="G1874" s="47"/>
      <c r="H1874" s="47"/>
      <c r="I1874" s="47"/>
      <c r="J1874" s="47"/>
      <c r="K1874" s="47"/>
      <c r="L1874" s="47"/>
      <c r="M1874" s="47"/>
      <c r="N1874" s="47"/>
      <c r="O1874" s="47"/>
      <c r="P1874" s="47"/>
      <c r="Q1874" s="47"/>
      <c r="R1874" s="47"/>
      <c r="S1874" s="47"/>
    </row>
    <row r="1875" spans="1:19" s="47" customFormat="1">
      <c r="A1875" s="47"/>
      <c r="B1875" s="47"/>
      <c r="C1875" s="47"/>
      <c r="D1875" s="47"/>
      <c r="E1875" s="47"/>
      <c r="F1875" s="47"/>
      <c r="G1875" s="47"/>
      <c r="H1875" s="47"/>
      <c r="I1875" s="47"/>
      <c r="J1875" s="47"/>
      <c r="K1875" s="47"/>
      <c r="L1875" s="47"/>
      <c r="M1875" s="47"/>
      <c r="N1875" s="47"/>
      <c r="O1875" s="47"/>
      <c r="P1875" s="47"/>
      <c r="Q1875" s="47"/>
      <c r="R1875" s="47"/>
      <c r="S1875" s="47"/>
    </row>
    <row r="1876" spans="1:19" s="47" customFormat="1">
      <c r="A1876" s="47"/>
      <c r="B1876" s="47"/>
      <c r="C1876" s="47"/>
      <c r="D1876" s="47"/>
      <c r="E1876" s="47"/>
      <c r="F1876" s="47"/>
      <c r="G1876" s="47"/>
      <c r="H1876" s="47"/>
      <c r="I1876" s="47"/>
      <c r="J1876" s="47"/>
      <c r="K1876" s="47"/>
      <c r="L1876" s="47"/>
      <c r="M1876" s="47"/>
      <c r="N1876" s="47"/>
      <c r="O1876" s="47"/>
      <c r="P1876" s="47"/>
      <c r="Q1876" s="47"/>
      <c r="R1876" s="47"/>
      <c r="S1876" s="47"/>
    </row>
    <row r="1877" spans="1:19" s="47" customFormat="1">
      <c r="A1877" s="47"/>
      <c r="B1877" s="47"/>
      <c r="C1877" s="47"/>
      <c r="D1877" s="47"/>
      <c r="E1877" s="47"/>
      <c r="F1877" s="47"/>
      <c r="G1877" s="47"/>
      <c r="H1877" s="47"/>
      <c r="I1877" s="47"/>
      <c r="J1877" s="47"/>
      <c r="K1877" s="47"/>
      <c r="L1877" s="47"/>
      <c r="M1877" s="47"/>
      <c r="N1877" s="47"/>
      <c r="O1877" s="47"/>
      <c r="P1877" s="47"/>
      <c r="Q1877" s="47"/>
      <c r="R1877" s="47"/>
      <c r="S1877" s="47"/>
    </row>
    <row r="1878" spans="1:19" s="47" customFormat="1">
      <c r="A1878" s="47"/>
      <c r="B1878" s="47"/>
      <c r="C1878" s="47"/>
      <c r="D1878" s="47"/>
      <c r="E1878" s="47"/>
      <c r="F1878" s="47"/>
      <c r="G1878" s="47"/>
      <c r="H1878" s="47"/>
      <c r="I1878" s="47"/>
      <c r="J1878" s="47"/>
      <c r="K1878" s="47"/>
      <c r="L1878" s="47"/>
      <c r="M1878" s="47"/>
      <c r="N1878" s="47"/>
      <c r="O1878" s="47"/>
      <c r="P1878" s="47"/>
      <c r="Q1878" s="47"/>
      <c r="R1878" s="47"/>
      <c r="S1878" s="47"/>
    </row>
    <row r="1879" spans="1:19" s="47" customFormat="1">
      <c r="A1879" s="47"/>
      <c r="B1879" s="47"/>
      <c r="C1879" s="47"/>
      <c r="D1879" s="47"/>
      <c r="E1879" s="47"/>
      <c r="F1879" s="47"/>
      <c r="G1879" s="47"/>
      <c r="H1879" s="47"/>
      <c r="I1879" s="47"/>
      <c r="J1879" s="47"/>
      <c r="K1879" s="47"/>
      <c r="L1879" s="47"/>
      <c r="M1879" s="47"/>
      <c r="N1879" s="47"/>
      <c r="O1879" s="47"/>
      <c r="P1879" s="47"/>
      <c r="Q1879" s="47"/>
      <c r="R1879" s="47"/>
      <c r="S1879" s="47"/>
    </row>
    <row r="1880" spans="1:19" s="47" customFormat="1">
      <c r="A1880" s="47"/>
      <c r="B1880" s="47"/>
      <c r="C1880" s="47"/>
      <c r="D1880" s="47"/>
      <c r="E1880" s="47"/>
      <c r="F1880" s="47"/>
      <c r="G1880" s="47"/>
      <c r="H1880" s="47"/>
      <c r="I1880" s="47"/>
      <c r="J1880" s="47"/>
      <c r="K1880" s="47"/>
      <c r="L1880" s="47"/>
      <c r="M1880" s="47"/>
      <c r="N1880" s="47"/>
      <c r="O1880" s="47"/>
      <c r="P1880" s="47"/>
      <c r="Q1880" s="47"/>
      <c r="R1880" s="47"/>
      <c r="S1880" s="47"/>
    </row>
    <row r="1881" spans="1:19" s="47" customFormat="1">
      <c r="A1881" s="47"/>
      <c r="B1881" s="47"/>
      <c r="C1881" s="47"/>
      <c r="D1881" s="47"/>
      <c r="E1881" s="47"/>
      <c r="F1881" s="47"/>
      <c r="G1881" s="47"/>
      <c r="H1881" s="47"/>
      <c r="I1881" s="47"/>
      <c r="J1881" s="47"/>
      <c r="K1881" s="47"/>
      <c r="L1881" s="47"/>
      <c r="M1881" s="47"/>
      <c r="N1881" s="47"/>
      <c r="O1881" s="47"/>
      <c r="P1881" s="47"/>
      <c r="Q1881" s="47"/>
      <c r="R1881" s="47"/>
      <c r="S1881" s="47"/>
    </row>
    <row r="1882" spans="1:19" s="47" customFormat="1">
      <c r="A1882" s="47"/>
      <c r="B1882" s="47"/>
      <c r="C1882" s="47"/>
      <c r="D1882" s="47"/>
      <c r="E1882" s="47"/>
      <c r="F1882" s="47"/>
      <c r="G1882" s="47"/>
      <c r="H1882" s="47"/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  <c r="S1882" s="47"/>
    </row>
    <row r="1883" spans="1:19" s="47" customFormat="1">
      <c r="A1883" s="47"/>
      <c r="B1883" s="47"/>
      <c r="C1883" s="47"/>
      <c r="D1883" s="47"/>
      <c r="E1883" s="47"/>
      <c r="F1883" s="47"/>
      <c r="G1883" s="47"/>
      <c r="H1883" s="47"/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  <c r="S1883" s="47"/>
    </row>
    <row r="1884" spans="1:19" s="47" customFormat="1">
      <c r="A1884" s="47"/>
      <c r="B1884" s="47"/>
      <c r="C1884" s="47"/>
      <c r="D1884" s="47"/>
      <c r="E1884" s="47"/>
      <c r="F1884" s="47"/>
      <c r="G1884" s="47"/>
      <c r="H1884" s="47"/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  <c r="S1884" s="47"/>
    </row>
    <row r="1885" spans="1:19" s="47" customFormat="1">
      <c r="A1885" s="47"/>
      <c r="B1885" s="47"/>
      <c r="C1885" s="47"/>
      <c r="D1885" s="47"/>
      <c r="E1885" s="47"/>
      <c r="F1885" s="47"/>
      <c r="G1885" s="47"/>
      <c r="H1885" s="47"/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  <c r="S1885" s="47"/>
    </row>
    <row r="1886" spans="1:19" s="47" customFormat="1">
      <c r="A1886" s="47"/>
      <c r="B1886" s="47"/>
      <c r="C1886" s="47"/>
      <c r="D1886" s="47"/>
      <c r="E1886" s="47"/>
      <c r="F1886" s="47"/>
      <c r="G1886" s="47"/>
      <c r="H1886" s="47"/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  <c r="S1886" s="47"/>
    </row>
    <row r="1887" spans="1:19" s="47" customFormat="1">
      <c r="A1887" s="47"/>
      <c r="B1887" s="47"/>
      <c r="C1887" s="47"/>
      <c r="D1887" s="47"/>
      <c r="E1887" s="47"/>
      <c r="F1887" s="47"/>
      <c r="G1887" s="47"/>
      <c r="H1887" s="47"/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  <c r="S1887" s="47"/>
    </row>
    <row r="1888" spans="1:19" s="47" customFormat="1">
      <c r="A1888" s="47"/>
      <c r="B1888" s="47"/>
      <c r="C1888" s="47"/>
      <c r="D1888" s="47"/>
      <c r="E1888" s="47"/>
      <c r="F1888" s="47"/>
      <c r="G1888" s="47"/>
      <c r="H1888" s="47"/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  <c r="S1888" s="47"/>
    </row>
    <row r="1889" spans="1:19" s="47" customFormat="1">
      <c r="A1889" s="47"/>
      <c r="B1889" s="47"/>
      <c r="C1889" s="47"/>
      <c r="D1889" s="47"/>
      <c r="E1889" s="47"/>
      <c r="F1889" s="47"/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  <c r="S1889" s="47"/>
    </row>
    <row r="1890" spans="1:19" s="47" customFormat="1">
      <c r="A1890" s="47"/>
      <c r="B1890" s="47"/>
      <c r="C1890" s="47"/>
      <c r="D1890" s="47"/>
      <c r="E1890" s="47"/>
      <c r="F1890" s="47"/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  <c r="S1890" s="47"/>
    </row>
    <row r="1891" spans="1:19" s="47" customFormat="1">
      <c r="A1891" s="47"/>
      <c r="B1891" s="47"/>
      <c r="C1891" s="47"/>
      <c r="D1891" s="47"/>
      <c r="E1891" s="47"/>
      <c r="F1891" s="47"/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  <c r="S1891" s="47"/>
    </row>
    <row r="1892" spans="1:19" s="47" customFormat="1">
      <c r="A1892" s="47"/>
      <c r="B1892" s="47"/>
      <c r="C1892" s="47"/>
      <c r="D1892" s="47"/>
      <c r="E1892" s="47"/>
      <c r="F1892" s="47"/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  <c r="S1892" s="47"/>
    </row>
    <row r="1893" spans="1:19" s="47" customFormat="1">
      <c r="A1893" s="47"/>
      <c r="B1893" s="47"/>
      <c r="C1893" s="47"/>
      <c r="D1893" s="47"/>
      <c r="E1893" s="47"/>
      <c r="F1893" s="47"/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  <c r="S1893" s="47"/>
    </row>
    <row r="1894" spans="1:19" s="47" customFormat="1">
      <c r="A1894" s="47"/>
      <c r="B1894" s="47"/>
      <c r="C1894" s="47"/>
      <c r="D1894" s="47"/>
      <c r="E1894" s="47"/>
      <c r="F1894" s="47"/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  <c r="S1894" s="47"/>
    </row>
    <row r="1895" spans="1:19" s="47" customFormat="1">
      <c r="A1895" s="47"/>
      <c r="B1895" s="47"/>
      <c r="C1895" s="47"/>
      <c r="D1895" s="47"/>
      <c r="E1895" s="47"/>
      <c r="F1895" s="47"/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  <c r="S1895" s="47"/>
    </row>
    <row r="1896" spans="1:19" s="47" customFormat="1">
      <c r="A1896" s="47"/>
      <c r="B1896" s="47"/>
      <c r="C1896" s="47"/>
      <c r="D1896" s="47"/>
      <c r="E1896" s="47"/>
      <c r="F1896" s="47"/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  <c r="S1896" s="47"/>
    </row>
    <row r="1897" spans="1:19" s="47" customFormat="1">
      <c r="A1897" s="47"/>
      <c r="B1897" s="47"/>
      <c r="C1897" s="47"/>
      <c r="D1897" s="47"/>
      <c r="E1897" s="47"/>
      <c r="F1897" s="47"/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  <c r="S1897" s="47"/>
    </row>
    <row r="1898" spans="1:19" s="47" customFormat="1">
      <c r="A1898" s="47"/>
      <c r="B1898" s="47"/>
      <c r="C1898" s="47"/>
      <c r="D1898" s="47"/>
      <c r="E1898" s="47"/>
      <c r="F1898" s="47"/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  <c r="S1898" s="47"/>
    </row>
    <row r="1899" spans="1:19" s="47" customFormat="1">
      <c r="A1899" s="47"/>
      <c r="B1899" s="47"/>
      <c r="C1899" s="47"/>
      <c r="D1899" s="47"/>
      <c r="E1899" s="47"/>
      <c r="F1899" s="47"/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  <c r="S1899" s="47"/>
    </row>
    <row r="1900" spans="1:19" s="47" customFormat="1">
      <c r="A1900" s="47"/>
      <c r="B1900" s="47"/>
      <c r="C1900" s="47"/>
      <c r="D1900" s="47"/>
      <c r="E1900" s="47"/>
      <c r="F1900" s="47"/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  <c r="S1900" s="47"/>
    </row>
    <row r="1901" spans="1:19" s="47" customFormat="1">
      <c r="A1901" s="47"/>
      <c r="B1901" s="47"/>
      <c r="C1901" s="47"/>
      <c r="D1901" s="47"/>
      <c r="E1901" s="47"/>
      <c r="F1901" s="47"/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  <c r="S1901" s="47"/>
    </row>
    <row r="1902" spans="1:19" s="47" customFormat="1">
      <c r="A1902" s="47"/>
      <c r="B1902" s="47"/>
      <c r="C1902" s="47"/>
      <c r="D1902" s="47"/>
      <c r="E1902" s="47"/>
      <c r="F1902" s="47"/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  <c r="S1902" s="47"/>
    </row>
    <row r="1903" spans="1:19" s="47" customFormat="1">
      <c r="A1903" s="47"/>
      <c r="B1903" s="47"/>
      <c r="C1903" s="47"/>
      <c r="D1903" s="47"/>
      <c r="E1903" s="47"/>
      <c r="F1903" s="47"/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  <c r="S1903" s="47"/>
    </row>
    <row r="1904" spans="1:19" s="47" customFormat="1">
      <c r="A1904" s="47"/>
      <c r="B1904" s="47"/>
      <c r="C1904" s="47"/>
      <c r="D1904" s="47"/>
      <c r="E1904" s="47"/>
      <c r="F1904" s="47"/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  <c r="S1904" s="47"/>
    </row>
    <row r="1905" spans="1:19" s="47" customFormat="1">
      <c r="A1905" s="47"/>
      <c r="B1905" s="47"/>
      <c r="C1905" s="47"/>
      <c r="D1905" s="47"/>
      <c r="E1905" s="47"/>
      <c r="F1905" s="47"/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  <c r="S1905" s="47"/>
    </row>
    <row r="1906" spans="1:19" s="47" customFormat="1">
      <c r="A1906" s="47"/>
      <c r="B1906" s="47"/>
      <c r="C1906" s="47"/>
      <c r="D1906" s="47"/>
      <c r="E1906" s="47"/>
      <c r="F1906" s="47"/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  <c r="S1906" s="47"/>
    </row>
    <row r="1907" spans="1:19" s="47" customFormat="1">
      <c r="A1907" s="47"/>
      <c r="B1907" s="47"/>
      <c r="C1907" s="47"/>
      <c r="D1907" s="47"/>
      <c r="E1907" s="47"/>
      <c r="F1907" s="47"/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  <c r="S1907" s="47"/>
    </row>
    <row r="1908" spans="1:19" s="47" customFormat="1">
      <c r="A1908" s="47"/>
      <c r="B1908" s="47"/>
      <c r="C1908" s="47"/>
      <c r="D1908" s="47"/>
      <c r="E1908" s="47"/>
      <c r="F1908" s="47"/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  <c r="S1908" s="47"/>
    </row>
    <row r="1909" spans="1:19" s="47" customFormat="1">
      <c r="A1909" s="47"/>
      <c r="B1909" s="47"/>
      <c r="C1909" s="47"/>
      <c r="D1909" s="47"/>
      <c r="E1909" s="47"/>
      <c r="F1909" s="47"/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  <c r="S1909" s="47"/>
    </row>
    <row r="1910" spans="1:19" s="47" customFormat="1">
      <c r="A1910" s="47"/>
      <c r="B1910" s="47"/>
      <c r="C1910" s="47"/>
      <c r="D1910" s="47"/>
      <c r="E1910" s="47"/>
      <c r="F1910" s="47"/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  <c r="S1910" s="47"/>
    </row>
    <row r="1911" spans="1:19" s="47" customFormat="1">
      <c r="A1911" s="47"/>
      <c r="B1911" s="47"/>
      <c r="C1911" s="47"/>
      <c r="D1911" s="47"/>
      <c r="E1911" s="47"/>
      <c r="F1911" s="47"/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  <c r="S1911" s="47"/>
    </row>
    <row r="1912" spans="1:19" s="47" customFormat="1">
      <c r="A1912" s="47"/>
      <c r="B1912" s="47"/>
      <c r="C1912" s="47"/>
      <c r="D1912" s="47"/>
      <c r="E1912" s="47"/>
      <c r="F1912" s="47"/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  <c r="S1912" s="47"/>
    </row>
    <row r="1913" spans="1:19" s="47" customFormat="1">
      <c r="A1913" s="47"/>
      <c r="B1913" s="47"/>
      <c r="C1913" s="47"/>
      <c r="D1913" s="47"/>
      <c r="E1913" s="47"/>
      <c r="F1913" s="47"/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  <c r="S1913" s="47"/>
    </row>
    <row r="1914" spans="1:19" s="47" customFormat="1">
      <c r="A1914" s="47"/>
      <c r="B1914" s="47"/>
      <c r="C1914" s="47"/>
      <c r="D1914" s="47"/>
      <c r="E1914" s="47"/>
      <c r="F1914" s="47"/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  <c r="S1914" s="47"/>
    </row>
    <row r="1915" spans="1:19" s="47" customFormat="1">
      <c r="A1915" s="47"/>
      <c r="B1915" s="47"/>
      <c r="C1915" s="47"/>
      <c r="D1915" s="47"/>
      <c r="E1915" s="47"/>
      <c r="F1915" s="47"/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  <c r="S1915" s="47"/>
    </row>
    <row r="1916" spans="1:19" s="47" customFormat="1">
      <c r="A1916" s="47"/>
      <c r="B1916" s="47"/>
      <c r="C1916" s="47"/>
      <c r="D1916" s="47"/>
      <c r="E1916" s="47"/>
      <c r="F1916" s="47"/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  <c r="S1916" s="47"/>
    </row>
    <row r="1917" spans="1:19" s="47" customFormat="1">
      <c r="A1917" s="47"/>
      <c r="B1917" s="47"/>
      <c r="C1917" s="47"/>
      <c r="D1917" s="47"/>
      <c r="E1917" s="47"/>
      <c r="F1917" s="47"/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  <c r="S1917" s="47"/>
    </row>
    <row r="1918" spans="1:19" s="47" customFormat="1">
      <c r="A1918" s="47"/>
      <c r="B1918" s="47"/>
      <c r="C1918" s="47"/>
      <c r="D1918" s="47"/>
      <c r="E1918" s="47"/>
      <c r="F1918" s="47"/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  <c r="S1918" s="47"/>
    </row>
    <row r="1919" spans="1:19" s="47" customFormat="1">
      <c r="A1919" s="47"/>
      <c r="B1919" s="47"/>
      <c r="C1919" s="47"/>
      <c r="D1919" s="47"/>
      <c r="E1919" s="47"/>
      <c r="F1919" s="47"/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  <c r="S1919" s="47"/>
    </row>
    <row r="1920" spans="1:19" s="47" customFormat="1">
      <c r="A1920" s="47"/>
      <c r="B1920" s="47"/>
      <c r="C1920" s="47"/>
      <c r="D1920" s="47"/>
      <c r="E1920" s="47"/>
      <c r="F1920" s="47"/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  <c r="S1920" s="47"/>
    </row>
    <row r="1921" spans="1:19" s="47" customFormat="1">
      <c r="A1921" s="47"/>
      <c r="B1921" s="47"/>
      <c r="C1921" s="47"/>
      <c r="D1921" s="47"/>
      <c r="E1921" s="47"/>
      <c r="F1921" s="47"/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  <c r="S1921" s="47"/>
    </row>
    <row r="1922" spans="1:19" s="47" customFormat="1">
      <c r="A1922" s="47"/>
      <c r="B1922" s="47"/>
      <c r="C1922" s="47"/>
      <c r="D1922" s="47"/>
      <c r="E1922" s="47"/>
      <c r="F1922" s="47"/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  <c r="S1922" s="47"/>
    </row>
    <row r="1923" spans="1:19" s="47" customFormat="1">
      <c r="A1923" s="47"/>
      <c r="B1923" s="47"/>
      <c r="C1923" s="47"/>
      <c r="D1923" s="47"/>
      <c r="E1923" s="47"/>
      <c r="F1923" s="47"/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  <c r="S1923" s="47"/>
    </row>
    <row r="1924" spans="1:19" s="47" customFormat="1">
      <c r="A1924" s="47"/>
      <c r="B1924" s="47"/>
      <c r="C1924" s="47"/>
      <c r="D1924" s="47"/>
      <c r="E1924" s="47"/>
      <c r="F1924" s="47"/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  <c r="S1924" s="47"/>
    </row>
    <row r="1925" spans="1:19" s="47" customFormat="1">
      <c r="A1925" s="47"/>
      <c r="B1925" s="47"/>
      <c r="C1925" s="47"/>
      <c r="D1925" s="47"/>
      <c r="E1925" s="47"/>
      <c r="F1925" s="47"/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  <c r="S1925" s="47"/>
    </row>
    <row r="1926" spans="1:19" s="47" customFormat="1">
      <c r="A1926" s="47"/>
      <c r="B1926" s="47"/>
      <c r="C1926" s="47"/>
      <c r="D1926" s="47"/>
      <c r="E1926" s="47"/>
      <c r="F1926" s="47"/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  <c r="S1926" s="47"/>
    </row>
    <row r="1927" spans="1:19" s="47" customFormat="1">
      <c r="A1927" s="47"/>
      <c r="B1927" s="47"/>
      <c r="C1927" s="47"/>
      <c r="D1927" s="47"/>
      <c r="E1927" s="47"/>
      <c r="F1927" s="47"/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  <c r="S1927" s="47"/>
    </row>
    <row r="1928" spans="1:19" s="47" customFormat="1">
      <c r="A1928" s="47"/>
      <c r="B1928" s="47"/>
      <c r="C1928" s="47"/>
      <c r="D1928" s="47"/>
      <c r="E1928" s="47"/>
      <c r="F1928" s="47"/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  <c r="S1928" s="47"/>
    </row>
    <row r="1929" spans="1:19" s="47" customFormat="1">
      <c r="A1929" s="47"/>
      <c r="B1929" s="47"/>
      <c r="C1929" s="47"/>
      <c r="D1929" s="47"/>
      <c r="E1929" s="47"/>
      <c r="F1929" s="47"/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  <c r="S1929" s="47"/>
    </row>
    <row r="1930" spans="1:19" s="47" customFormat="1">
      <c r="A1930" s="47"/>
      <c r="B1930" s="47"/>
      <c r="C1930" s="47"/>
      <c r="D1930" s="47"/>
      <c r="E1930" s="47"/>
      <c r="F1930" s="47"/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  <c r="S1930" s="47"/>
    </row>
    <row r="1931" spans="1:19" s="47" customFormat="1">
      <c r="A1931" s="47"/>
      <c r="B1931" s="47"/>
      <c r="C1931" s="47"/>
      <c r="D1931" s="47"/>
      <c r="E1931" s="47"/>
      <c r="F1931" s="47"/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  <c r="S1931" s="47"/>
    </row>
    <row r="1932" spans="1:19" s="47" customFormat="1">
      <c r="A1932" s="47"/>
      <c r="B1932" s="47"/>
      <c r="C1932" s="47"/>
      <c r="D1932" s="47"/>
      <c r="E1932" s="47"/>
      <c r="F1932" s="47"/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  <c r="S1932" s="47"/>
    </row>
    <row r="1933" spans="1:19" s="47" customFormat="1">
      <c r="A1933" s="47"/>
      <c r="B1933" s="47"/>
      <c r="C1933" s="47"/>
      <c r="D1933" s="47"/>
      <c r="E1933" s="47"/>
      <c r="F1933" s="47"/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  <c r="S1933" s="47"/>
    </row>
    <row r="1934" spans="1:19" s="47" customFormat="1">
      <c r="A1934" s="47"/>
      <c r="B1934" s="47"/>
      <c r="C1934" s="47"/>
      <c r="D1934" s="47"/>
      <c r="E1934" s="47"/>
      <c r="F1934" s="47"/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  <c r="S1934" s="47"/>
    </row>
    <row r="1935" spans="1:19" s="47" customFormat="1">
      <c r="A1935" s="47"/>
      <c r="B1935" s="47"/>
      <c r="C1935" s="47"/>
      <c r="D1935" s="47"/>
      <c r="E1935" s="47"/>
      <c r="F1935" s="47"/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  <c r="S1935" s="47"/>
    </row>
    <row r="1936" spans="1:19" s="47" customFormat="1">
      <c r="A1936" s="47"/>
      <c r="B1936" s="47"/>
      <c r="C1936" s="47"/>
      <c r="D1936" s="47"/>
      <c r="E1936" s="47"/>
      <c r="F1936" s="47"/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  <c r="S1936" s="47"/>
    </row>
    <row r="1937" spans="1:19" s="47" customFormat="1">
      <c r="A1937" s="47"/>
      <c r="B1937" s="47"/>
      <c r="C1937" s="47"/>
      <c r="D1937" s="47"/>
      <c r="E1937" s="47"/>
      <c r="F1937" s="47"/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  <c r="S1937" s="47"/>
    </row>
    <row r="1938" spans="1:19" s="47" customFormat="1">
      <c r="A1938" s="47"/>
      <c r="B1938" s="47"/>
      <c r="C1938" s="47"/>
      <c r="D1938" s="47"/>
      <c r="E1938" s="47"/>
      <c r="F1938" s="47"/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  <c r="S1938" s="47"/>
    </row>
    <row r="1939" spans="1:19" s="47" customFormat="1">
      <c r="A1939" s="47"/>
      <c r="B1939" s="47"/>
      <c r="C1939" s="47"/>
      <c r="D1939" s="47"/>
      <c r="E1939" s="47"/>
      <c r="F1939" s="47"/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  <c r="S1939" s="47"/>
    </row>
    <row r="1940" spans="1:19" s="47" customFormat="1">
      <c r="A1940" s="47"/>
      <c r="B1940" s="47"/>
      <c r="C1940" s="47"/>
      <c r="D1940" s="47"/>
      <c r="E1940" s="47"/>
      <c r="F1940" s="47"/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  <c r="S1940" s="47"/>
    </row>
    <row r="1941" spans="1:19" s="47" customFormat="1">
      <c r="A1941" s="47"/>
      <c r="B1941" s="47"/>
      <c r="C1941" s="47"/>
      <c r="D1941" s="47"/>
      <c r="E1941" s="47"/>
      <c r="F1941" s="47"/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  <c r="S1941" s="47"/>
    </row>
    <row r="1942" spans="1:19" s="47" customFormat="1">
      <c r="A1942" s="47"/>
      <c r="B1942" s="47"/>
      <c r="C1942" s="47"/>
      <c r="D1942" s="47"/>
      <c r="E1942" s="47"/>
      <c r="F1942" s="47"/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  <c r="S1942" s="47"/>
    </row>
    <row r="1943" spans="1:19" s="47" customFormat="1">
      <c r="A1943" s="47"/>
      <c r="B1943" s="47"/>
      <c r="C1943" s="47"/>
      <c r="D1943" s="47"/>
      <c r="E1943" s="47"/>
      <c r="F1943" s="47"/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  <c r="S1943" s="47"/>
    </row>
    <row r="1944" spans="1:19" s="47" customFormat="1">
      <c r="A1944" s="47"/>
      <c r="B1944" s="47"/>
      <c r="C1944" s="47"/>
      <c r="D1944" s="47"/>
      <c r="E1944" s="47"/>
      <c r="F1944" s="47"/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  <c r="S1944" s="47"/>
    </row>
    <row r="1945" spans="1:19" s="47" customFormat="1">
      <c r="A1945" s="47"/>
      <c r="B1945" s="47"/>
      <c r="C1945" s="47"/>
      <c r="D1945" s="47"/>
      <c r="E1945" s="47"/>
      <c r="F1945" s="47"/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  <c r="S1945" s="47"/>
    </row>
    <row r="1946" spans="1:19" s="47" customFormat="1">
      <c r="A1946" s="47"/>
      <c r="B1946" s="47"/>
      <c r="C1946" s="47"/>
      <c r="D1946" s="47"/>
      <c r="E1946" s="47"/>
      <c r="F1946" s="47"/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  <c r="S1946" s="47"/>
    </row>
    <row r="1947" spans="1:19" s="47" customFormat="1">
      <c r="A1947" s="47"/>
      <c r="B1947" s="47"/>
      <c r="C1947" s="47"/>
      <c r="D1947" s="47"/>
      <c r="E1947" s="47"/>
      <c r="F1947" s="47"/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  <c r="S1947" s="47"/>
    </row>
    <row r="1948" spans="1:19" s="47" customFormat="1">
      <c r="A1948" s="47"/>
      <c r="B1948" s="47"/>
      <c r="C1948" s="47"/>
      <c r="D1948" s="47"/>
      <c r="E1948" s="47"/>
      <c r="F1948" s="47"/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  <c r="S1948" s="47"/>
    </row>
    <row r="1949" spans="1:19" s="47" customFormat="1">
      <c r="A1949" s="47"/>
      <c r="B1949" s="47"/>
      <c r="C1949" s="47"/>
      <c r="D1949" s="47"/>
      <c r="E1949" s="47"/>
      <c r="F1949" s="47"/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  <c r="S1949" s="47"/>
    </row>
    <row r="1950" spans="1:19" s="47" customFormat="1">
      <c r="A1950" s="47"/>
      <c r="B1950" s="47"/>
      <c r="C1950" s="47"/>
      <c r="D1950" s="47"/>
      <c r="E1950" s="47"/>
      <c r="F1950" s="47"/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  <c r="S1950" s="47"/>
    </row>
    <row r="1951" spans="1:19" s="47" customFormat="1">
      <c r="A1951" s="47"/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  <c r="S1951" s="47"/>
    </row>
    <row r="1952" spans="1:19" s="47" customFormat="1">
      <c r="A1952" s="47"/>
      <c r="B1952" s="47"/>
      <c r="C1952" s="47"/>
      <c r="D1952" s="47"/>
      <c r="E1952" s="47"/>
      <c r="F1952" s="47"/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  <c r="S1952" s="47"/>
    </row>
    <row r="1953" spans="1:19" s="47" customFormat="1">
      <c r="A1953" s="47"/>
      <c r="B1953" s="47"/>
      <c r="C1953" s="47"/>
      <c r="D1953" s="47"/>
      <c r="E1953" s="47"/>
      <c r="F1953" s="47"/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  <c r="S1953" s="47"/>
    </row>
    <row r="1954" spans="1:19" s="47" customFormat="1">
      <c r="A1954" s="47"/>
      <c r="B1954" s="47"/>
      <c r="C1954" s="47"/>
      <c r="D1954" s="47"/>
      <c r="E1954" s="47"/>
      <c r="F1954" s="47"/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  <c r="S1954" s="47"/>
    </row>
    <row r="1955" spans="1:19" s="47" customFormat="1">
      <c r="A1955" s="47"/>
      <c r="B1955" s="47"/>
      <c r="C1955" s="47"/>
      <c r="D1955" s="47"/>
      <c r="E1955" s="47"/>
      <c r="F1955" s="47"/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  <c r="S1955" s="47"/>
    </row>
    <row r="1956" spans="1:19" s="47" customFormat="1">
      <c r="A1956" s="47"/>
      <c r="B1956" s="47"/>
      <c r="C1956" s="47"/>
      <c r="D1956" s="47"/>
      <c r="E1956" s="47"/>
      <c r="F1956" s="47"/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  <c r="S1956" s="47"/>
    </row>
    <row r="1957" spans="1:19" s="47" customFormat="1">
      <c r="A1957" s="47"/>
      <c r="B1957" s="47"/>
      <c r="C1957" s="47"/>
      <c r="D1957" s="47"/>
      <c r="E1957" s="47"/>
      <c r="F1957" s="47"/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  <c r="S1957" s="47"/>
    </row>
    <row r="1958" spans="1:19" s="47" customFormat="1">
      <c r="A1958" s="47"/>
      <c r="B1958" s="47"/>
      <c r="C1958" s="47"/>
      <c r="D1958" s="47"/>
      <c r="E1958" s="47"/>
      <c r="F1958" s="47"/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  <c r="S1958" s="47"/>
    </row>
    <row r="1959" spans="1:19" s="47" customFormat="1">
      <c r="A1959" s="47"/>
      <c r="B1959" s="47"/>
      <c r="C1959" s="47"/>
      <c r="D1959" s="47"/>
      <c r="E1959" s="47"/>
      <c r="F1959" s="47"/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  <c r="S1959" s="47"/>
    </row>
    <row r="1960" spans="1:19" s="47" customFormat="1">
      <c r="A1960" s="47"/>
      <c r="B1960" s="47"/>
      <c r="C1960" s="47"/>
      <c r="D1960" s="47"/>
      <c r="E1960" s="47"/>
      <c r="F1960" s="47"/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  <c r="S1960" s="47"/>
    </row>
    <row r="1961" spans="1:19" s="47" customFormat="1">
      <c r="A1961" s="47"/>
      <c r="B1961" s="47"/>
      <c r="C1961" s="47"/>
      <c r="D1961" s="47"/>
      <c r="E1961" s="47"/>
      <c r="F1961" s="47"/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  <c r="S1961" s="47"/>
    </row>
    <row r="1962" spans="1:19" s="47" customFormat="1">
      <c r="A1962" s="47"/>
      <c r="B1962" s="47"/>
      <c r="C1962" s="47"/>
      <c r="D1962" s="47"/>
      <c r="E1962" s="47"/>
      <c r="F1962" s="47"/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  <c r="S1962" s="47"/>
    </row>
    <row r="1963" spans="1:19" s="47" customFormat="1">
      <c r="A1963" s="47"/>
      <c r="B1963" s="47"/>
      <c r="C1963" s="47"/>
      <c r="D1963" s="47"/>
      <c r="E1963" s="47"/>
      <c r="F1963" s="47"/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  <c r="S1963" s="47"/>
    </row>
    <row r="1964" spans="1:19" s="47" customFormat="1">
      <c r="A1964" s="47"/>
      <c r="B1964" s="47"/>
      <c r="C1964" s="47"/>
      <c r="D1964" s="47"/>
      <c r="E1964" s="47"/>
      <c r="F1964" s="47"/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  <c r="S1964" s="47"/>
    </row>
    <row r="1965" spans="1:19" s="47" customFormat="1">
      <c r="A1965" s="47"/>
      <c r="B1965" s="47"/>
      <c r="C1965" s="47"/>
      <c r="D1965" s="47"/>
      <c r="E1965" s="47"/>
      <c r="F1965" s="47"/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  <c r="S1965" s="47"/>
    </row>
    <row r="1966" spans="1:19" s="47" customFormat="1">
      <c r="A1966" s="47"/>
      <c r="B1966" s="47"/>
      <c r="C1966" s="47"/>
      <c r="D1966" s="47"/>
      <c r="E1966" s="47"/>
      <c r="F1966" s="47"/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  <c r="S1966" s="47"/>
    </row>
    <row r="1967" spans="1:19" s="47" customFormat="1">
      <c r="A1967" s="47"/>
      <c r="B1967" s="47"/>
      <c r="C1967" s="47"/>
      <c r="D1967" s="47"/>
      <c r="E1967" s="47"/>
      <c r="F1967" s="47"/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  <c r="S1967" s="47"/>
    </row>
    <row r="1968" spans="1:19" s="47" customFormat="1">
      <c r="A1968" s="47"/>
      <c r="B1968" s="47"/>
      <c r="C1968" s="47"/>
      <c r="D1968" s="47"/>
      <c r="E1968" s="47"/>
      <c r="F1968" s="47"/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  <c r="S1968" s="47"/>
    </row>
    <row r="1969" spans="1:19" s="47" customFormat="1">
      <c r="A1969" s="47"/>
      <c r="B1969" s="47"/>
      <c r="C1969" s="47"/>
      <c r="D1969" s="47"/>
      <c r="E1969" s="47"/>
      <c r="F1969" s="47"/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  <c r="S1969" s="47"/>
    </row>
    <row r="1970" spans="1:19" s="47" customFormat="1">
      <c r="A1970" s="47"/>
      <c r="B1970" s="47"/>
      <c r="C1970" s="47"/>
      <c r="D1970" s="47"/>
      <c r="E1970" s="47"/>
      <c r="F1970" s="47"/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  <c r="S1970" s="47"/>
    </row>
    <row r="1971" spans="1:19" s="47" customFormat="1">
      <c r="A1971" s="47"/>
      <c r="B1971" s="47"/>
      <c r="C1971" s="47"/>
      <c r="D1971" s="47"/>
      <c r="E1971" s="47"/>
      <c r="F1971" s="47"/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  <c r="S1971" s="47"/>
    </row>
    <row r="1972" spans="1:19" s="47" customFormat="1">
      <c r="A1972" s="47"/>
      <c r="B1972" s="47"/>
      <c r="C1972" s="47"/>
      <c r="D1972" s="47"/>
      <c r="E1972" s="47"/>
      <c r="F1972" s="47"/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  <c r="S1972" s="47"/>
    </row>
    <row r="1973" spans="1:19" s="47" customFormat="1">
      <c r="A1973" s="47"/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  <c r="S1973" s="47"/>
    </row>
    <row r="1974" spans="1:19" s="47" customFormat="1">
      <c r="A1974" s="47"/>
      <c r="B1974" s="47"/>
      <c r="C1974" s="47"/>
      <c r="D1974" s="47"/>
      <c r="E1974" s="47"/>
      <c r="F1974" s="47"/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  <c r="S1974" s="47"/>
    </row>
    <row r="1975" spans="1:19" s="47" customFormat="1">
      <c r="A1975" s="47"/>
      <c r="B1975" s="47"/>
      <c r="C1975" s="47"/>
      <c r="D1975" s="47"/>
      <c r="E1975" s="47"/>
      <c r="F1975" s="47"/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  <c r="S1975" s="47"/>
    </row>
    <row r="1976" spans="1:19" s="47" customFormat="1">
      <c r="A1976" s="47"/>
      <c r="B1976" s="47"/>
      <c r="C1976" s="47"/>
      <c r="D1976" s="47"/>
      <c r="E1976" s="47"/>
      <c r="F1976" s="47"/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  <c r="S1976" s="47"/>
    </row>
    <row r="1977" spans="1:19" s="47" customFormat="1">
      <c r="A1977" s="47"/>
      <c r="B1977" s="47"/>
      <c r="C1977" s="47"/>
      <c r="D1977" s="47"/>
      <c r="E1977" s="47"/>
      <c r="F1977" s="47"/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  <c r="S1977" s="47"/>
    </row>
    <row r="1978" spans="1:19" s="47" customFormat="1">
      <c r="A1978" s="47"/>
      <c r="B1978" s="47"/>
      <c r="C1978" s="47"/>
      <c r="D1978" s="47"/>
      <c r="E1978" s="47"/>
      <c r="F1978" s="47"/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  <c r="S1978" s="47"/>
    </row>
    <row r="1979" spans="1:19" s="47" customFormat="1">
      <c r="A1979" s="47"/>
      <c r="B1979" s="47"/>
      <c r="C1979" s="47"/>
      <c r="D1979" s="47"/>
      <c r="E1979" s="47"/>
      <c r="F1979" s="47"/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  <c r="S1979" s="47"/>
    </row>
    <row r="1980" spans="1:19" s="47" customFormat="1">
      <c r="A1980" s="47"/>
      <c r="B1980" s="47"/>
      <c r="C1980" s="47"/>
      <c r="D1980" s="47"/>
      <c r="E1980" s="47"/>
      <c r="F1980" s="47"/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  <c r="S1980" s="47"/>
    </row>
    <row r="1981" spans="1:19" s="47" customFormat="1">
      <c r="A1981" s="47"/>
      <c r="B1981" s="47"/>
      <c r="C1981" s="47"/>
      <c r="D1981" s="47"/>
      <c r="E1981" s="47"/>
      <c r="F1981" s="47"/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  <c r="S1981" s="47"/>
    </row>
    <row r="1982" spans="1:19" s="47" customFormat="1">
      <c r="A1982" s="47"/>
      <c r="B1982" s="47"/>
      <c r="C1982" s="47"/>
      <c r="D1982" s="47"/>
      <c r="E1982" s="47"/>
      <c r="F1982" s="47"/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  <c r="S1982" s="47"/>
    </row>
    <row r="1983" spans="1:19" s="47" customFormat="1">
      <c r="A1983" s="47"/>
      <c r="B1983" s="47"/>
      <c r="C1983" s="47"/>
      <c r="D1983" s="47"/>
      <c r="E1983" s="47"/>
      <c r="F1983" s="47"/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  <c r="S1983" s="47"/>
    </row>
    <row r="1984" spans="1:19" s="47" customFormat="1">
      <c r="A1984" s="47"/>
      <c r="B1984" s="47"/>
      <c r="C1984" s="47"/>
      <c r="D1984" s="47"/>
      <c r="E1984" s="47"/>
      <c r="F1984" s="47"/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  <c r="S1984" s="47"/>
    </row>
    <row r="1985" spans="1:19" s="47" customFormat="1">
      <c r="A1985" s="47"/>
      <c r="B1985" s="47"/>
      <c r="C1985" s="47"/>
      <c r="D1985" s="47"/>
      <c r="E1985" s="47"/>
      <c r="F1985" s="47"/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  <c r="S1985" s="47"/>
    </row>
    <row r="1986" spans="1:19" s="47" customFormat="1">
      <c r="A1986" s="47"/>
      <c r="B1986" s="47"/>
      <c r="C1986" s="47"/>
      <c r="D1986" s="47"/>
      <c r="E1986" s="47"/>
      <c r="F1986" s="47"/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  <c r="S1986" s="47"/>
    </row>
    <row r="1987" spans="1:19" s="47" customFormat="1">
      <c r="A1987" s="47"/>
      <c r="B1987" s="47"/>
      <c r="C1987" s="47"/>
      <c r="D1987" s="47"/>
      <c r="E1987" s="47"/>
      <c r="F1987" s="47"/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  <c r="S1987" s="47"/>
    </row>
    <row r="1988" spans="1:19" s="47" customFormat="1">
      <c r="A1988" s="47"/>
      <c r="B1988" s="47"/>
      <c r="C1988" s="47"/>
      <c r="D1988" s="47"/>
      <c r="E1988" s="47"/>
      <c r="F1988" s="47"/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  <c r="S1988" s="47"/>
    </row>
    <row r="1989" spans="1:19" s="47" customFormat="1">
      <c r="A1989" s="47"/>
      <c r="B1989" s="47"/>
      <c r="C1989" s="47"/>
      <c r="D1989" s="47"/>
      <c r="E1989" s="47"/>
      <c r="F1989" s="47"/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  <c r="S1989" s="47"/>
    </row>
    <row r="1990" spans="1:19" s="47" customFormat="1">
      <c r="A1990" s="47"/>
      <c r="B1990" s="47"/>
      <c r="C1990" s="47"/>
      <c r="D1990" s="47"/>
      <c r="E1990" s="47"/>
      <c r="F1990" s="47"/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  <c r="S1990" s="47"/>
    </row>
    <row r="1991" spans="1:19" s="47" customFormat="1">
      <c r="A1991" s="47"/>
      <c r="B1991" s="47"/>
      <c r="C1991" s="47"/>
      <c r="D1991" s="47"/>
      <c r="E1991" s="47"/>
      <c r="F1991" s="47"/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  <c r="S1991" s="47"/>
    </row>
    <row r="1992" spans="1:19" s="47" customFormat="1">
      <c r="A1992" s="47"/>
      <c r="B1992" s="47"/>
      <c r="C1992" s="47"/>
      <c r="D1992" s="47"/>
      <c r="E1992" s="47"/>
      <c r="F1992" s="47"/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  <c r="S1992" s="47"/>
    </row>
    <row r="1993" spans="1:19" s="47" customFormat="1">
      <c r="A1993" s="47"/>
      <c r="B1993" s="47"/>
      <c r="C1993" s="47"/>
      <c r="D1993" s="47"/>
      <c r="E1993" s="47"/>
      <c r="F1993" s="47"/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  <c r="S1993" s="47"/>
    </row>
    <row r="1994" spans="1:19" s="47" customFormat="1">
      <c r="A1994" s="47"/>
      <c r="B1994" s="47"/>
      <c r="C1994" s="47"/>
      <c r="D1994" s="47"/>
      <c r="E1994" s="47"/>
      <c r="F1994" s="47"/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  <c r="S1994" s="47"/>
    </row>
    <row r="1995" spans="1:19" s="47" customFormat="1">
      <c r="A1995" s="47"/>
      <c r="B1995" s="47"/>
      <c r="C1995" s="47"/>
      <c r="D1995" s="47"/>
      <c r="E1995" s="47"/>
      <c r="F1995" s="47"/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  <c r="S1995" s="47"/>
    </row>
    <row r="1996" spans="1:19" s="47" customFormat="1">
      <c r="A1996" s="47"/>
      <c r="B1996" s="47"/>
      <c r="C1996" s="47"/>
      <c r="D1996" s="47"/>
      <c r="E1996" s="47"/>
      <c r="F1996" s="47"/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  <c r="S1996" s="47"/>
    </row>
    <row r="1997" spans="1:19" s="47" customFormat="1">
      <c r="A1997" s="47"/>
      <c r="B1997" s="47"/>
      <c r="C1997" s="47"/>
      <c r="D1997" s="47"/>
      <c r="E1997" s="47"/>
      <c r="F1997" s="47"/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  <c r="S1997" s="47"/>
    </row>
    <row r="1998" spans="1:19" s="47" customFormat="1">
      <c r="A1998" s="47"/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  <c r="S1998" s="47"/>
    </row>
    <row r="1999" spans="1:19" s="47" customFormat="1">
      <c r="A1999" s="47"/>
      <c r="B1999" s="47"/>
      <c r="C1999" s="47"/>
      <c r="D1999" s="47"/>
      <c r="E1999" s="47"/>
      <c r="F1999" s="47"/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  <c r="S1999" s="47"/>
    </row>
    <row r="2000" spans="1:19" s="47" customFormat="1">
      <c r="A2000" s="47"/>
      <c r="B2000" s="47"/>
      <c r="C2000" s="47"/>
      <c r="D2000" s="47"/>
      <c r="E2000" s="47"/>
      <c r="F2000" s="47"/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  <c r="S2000" s="47"/>
    </row>
    <row r="2001" spans="1:19" s="47" customFormat="1">
      <c r="A2001" s="47"/>
      <c r="B2001" s="47"/>
      <c r="C2001" s="47"/>
      <c r="D2001" s="47"/>
      <c r="E2001" s="47"/>
      <c r="F2001" s="47"/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  <c r="S2001" s="47"/>
    </row>
    <row r="2002" spans="1:19" s="47" customFormat="1">
      <c r="A2002" s="47"/>
      <c r="B2002" s="47"/>
      <c r="C2002" s="47"/>
      <c r="D2002" s="47"/>
      <c r="E2002" s="47"/>
      <c r="F2002" s="47"/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  <c r="S2002" s="47"/>
    </row>
    <row r="2003" spans="1:19" s="47" customFormat="1">
      <c r="A2003" s="47"/>
      <c r="B2003" s="47"/>
      <c r="C2003" s="47"/>
      <c r="D2003" s="47"/>
      <c r="E2003" s="47"/>
      <c r="F2003" s="47"/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  <c r="S2003" s="47"/>
    </row>
    <row r="2004" spans="1:19" s="47" customFormat="1">
      <c r="A2004" s="47"/>
      <c r="B2004" s="47"/>
      <c r="C2004" s="47"/>
      <c r="D2004" s="47"/>
      <c r="E2004" s="47"/>
      <c r="F2004" s="47"/>
      <c r="G2004" s="47"/>
      <c r="H2004" s="47"/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  <c r="S2004" s="47"/>
    </row>
    <row r="2005" spans="1:19" s="47" customFormat="1">
      <c r="A2005" s="47"/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  <c r="S2005" s="47"/>
    </row>
    <row r="2006" spans="1:19" s="47" customFormat="1">
      <c r="A2006" s="47"/>
      <c r="B2006" s="47"/>
      <c r="C2006" s="47"/>
      <c r="D2006" s="47"/>
      <c r="E2006" s="47"/>
      <c r="F2006" s="47"/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  <c r="S2006" s="47"/>
    </row>
    <row r="2007" spans="1:19" s="47" customFormat="1">
      <c r="A2007" s="47"/>
      <c r="B2007" s="47"/>
      <c r="C2007" s="47"/>
      <c r="D2007" s="47"/>
      <c r="E2007" s="47"/>
      <c r="F2007" s="47"/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  <c r="S2007" s="47"/>
    </row>
    <row r="2008" spans="1:19" s="47" customFormat="1">
      <c r="A2008" s="47"/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  <c r="S2008" s="47"/>
    </row>
    <row r="2009" spans="1:19" s="47" customFormat="1">
      <c r="A2009" s="47"/>
      <c r="B2009" s="47"/>
      <c r="C2009" s="47"/>
      <c r="D2009" s="47"/>
      <c r="E2009" s="47"/>
      <c r="F2009" s="47"/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  <c r="S2009" s="47"/>
    </row>
    <row r="2010" spans="1:19" s="47" customFormat="1">
      <c r="A2010" s="47"/>
      <c r="B2010" s="47"/>
      <c r="C2010" s="47"/>
      <c r="D2010" s="47"/>
      <c r="E2010" s="47"/>
      <c r="F2010" s="47"/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  <c r="S2010" s="47"/>
    </row>
    <row r="2011" spans="1:19" s="47" customFormat="1">
      <c r="A2011" s="47"/>
      <c r="B2011" s="47"/>
      <c r="C2011" s="47"/>
      <c r="D2011" s="47"/>
      <c r="E2011" s="47"/>
      <c r="F2011" s="47"/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  <c r="S2011" s="47"/>
    </row>
    <row r="2012" spans="1:19" s="47" customFormat="1">
      <c r="A2012" s="47"/>
      <c r="B2012" s="47"/>
      <c r="C2012" s="47"/>
      <c r="D2012" s="47"/>
      <c r="E2012" s="47"/>
      <c r="F2012" s="47"/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  <c r="S2012" s="47"/>
    </row>
    <row r="2013" spans="1:19" s="47" customFormat="1">
      <c r="A2013" s="47"/>
      <c r="B2013" s="47"/>
      <c r="C2013" s="47"/>
      <c r="D2013" s="47"/>
      <c r="E2013" s="47"/>
      <c r="F2013" s="47"/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  <c r="S2013" s="47"/>
    </row>
    <row r="2014" spans="1:19" s="47" customFormat="1">
      <c r="A2014" s="47"/>
      <c r="B2014" s="47"/>
      <c r="C2014" s="47"/>
      <c r="D2014" s="47"/>
      <c r="E2014" s="47"/>
      <c r="F2014" s="47"/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  <c r="S2014" s="47"/>
    </row>
    <row r="2015" spans="1:19" s="47" customFormat="1">
      <c r="A2015" s="47"/>
      <c r="B2015" s="47"/>
      <c r="C2015" s="47"/>
      <c r="D2015" s="47"/>
      <c r="E2015" s="47"/>
      <c r="F2015" s="47"/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  <c r="S2015" s="47"/>
    </row>
    <row r="2016" spans="1:19" s="47" customFormat="1">
      <c r="A2016" s="47"/>
      <c r="B2016" s="47"/>
      <c r="C2016" s="47"/>
      <c r="D2016" s="47"/>
      <c r="E2016" s="47"/>
      <c r="F2016" s="47"/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  <c r="S2016" s="47"/>
    </row>
    <row r="2017" spans="1:19" s="47" customFormat="1">
      <c r="A2017" s="47"/>
      <c r="B2017" s="47"/>
      <c r="C2017" s="47"/>
      <c r="D2017" s="47"/>
      <c r="E2017" s="47"/>
      <c r="F2017" s="47"/>
      <c r="G2017" s="47"/>
      <c r="H2017" s="47"/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  <c r="S2017" s="47"/>
    </row>
    <row r="2018" spans="1:19" s="47" customFormat="1">
      <c r="A2018" s="47"/>
      <c r="B2018" s="47"/>
      <c r="C2018" s="47"/>
      <c r="D2018" s="47"/>
      <c r="E2018" s="47"/>
      <c r="F2018" s="47"/>
      <c r="G2018" s="47"/>
      <c r="H2018" s="47"/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  <c r="S2018" s="47"/>
    </row>
    <row r="2019" spans="1:19" s="47" customFormat="1">
      <c r="A2019" s="47"/>
      <c r="B2019" s="47"/>
      <c r="C2019" s="47"/>
      <c r="D2019" s="47"/>
      <c r="E2019" s="47"/>
      <c r="F2019" s="47"/>
      <c r="G2019" s="47"/>
      <c r="H2019" s="47"/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  <c r="S2019" s="47"/>
    </row>
    <row r="2020" spans="1:19" s="47" customFormat="1">
      <c r="A2020" s="47"/>
      <c r="B2020" s="47"/>
      <c r="C2020" s="47"/>
      <c r="D2020" s="47"/>
      <c r="E2020" s="47"/>
      <c r="F2020" s="47"/>
      <c r="G2020" s="47"/>
      <c r="H2020" s="47"/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  <c r="S2020" s="47"/>
    </row>
    <row r="2021" spans="1:19" s="47" customFormat="1">
      <c r="A2021" s="47"/>
      <c r="B2021" s="47"/>
      <c r="C2021" s="47"/>
      <c r="D2021" s="47"/>
      <c r="E2021" s="47"/>
      <c r="F2021" s="47"/>
      <c r="G2021" s="47"/>
      <c r="H2021" s="47"/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  <c r="S2021" s="47"/>
    </row>
    <row r="2022" spans="1:19" s="47" customFormat="1">
      <c r="A2022" s="47"/>
      <c r="B2022" s="47"/>
      <c r="C2022" s="47"/>
      <c r="D2022" s="47"/>
      <c r="E2022" s="47"/>
      <c r="F2022" s="47"/>
      <c r="G2022" s="47"/>
      <c r="H2022" s="47"/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  <c r="S2022" s="47"/>
    </row>
    <row r="2023" spans="1:19" s="47" customFormat="1">
      <c r="A2023" s="47"/>
      <c r="B2023" s="47"/>
      <c r="C2023" s="47"/>
      <c r="D2023" s="47"/>
      <c r="E2023" s="47"/>
      <c r="F2023" s="47"/>
      <c r="G2023" s="47"/>
      <c r="H2023" s="47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  <c r="S2023" s="47"/>
    </row>
    <row r="2024" spans="1:19" s="47" customFormat="1">
      <c r="A2024" s="47"/>
      <c r="B2024" s="47"/>
      <c r="C2024" s="47"/>
      <c r="D2024" s="47"/>
      <c r="E2024" s="47"/>
      <c r="F2024" s="47"/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  <c r="S2024" s="47"/>
    </row>
    <row r="2025" spans="1:19" s="47" customFormat="1">
      <c r="A2025" s="47"/>
      <c r="B2025" s="47"/>
      <c r="C2025" s="47"/>
      <c r="D2025" s="47"/>
      <c r="E2025" s="47"/>
      <c r="F2025" s="47"/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  <c r="S2025" s="47"/>
    </row>
    <row r="2026" spans="1:19" s="47" customFormat="1">
      <c r="A2026" s="47"/>
      <c r="B2026" s="47"/>
      <c r="C2026" s="47"/>
      <c r="D2026" s="47"/>
      <c r="E2026" s="47"/>
      <c r="F2026" s="47"/>
      <c r="G2026" s="47"/>
      <c r="H2026" s="47"/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  <c r="S2026" s="47"/>
    </row>
    <row r="2027" spans="1:19" s="47" customFormat="1">
      <c r="A2027" s="47"/>
      <c r="B2027" s="47"/>
      <c r="C2027" s="47"/>
      <c r="D2027" s="47"/>
      <c r="E2027" s="47"/>
      <c r="F2027" s="47"/>
      <c r="G2027" s="47"/>
      <c r="H2027" s="47"/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  <c r="S2027" s="47"/>
    </row>
    <row r="2028" spans="1:19" s="47" customFormat="1">
      <c r="A2028" s="47"/>
      <c r="B2028" s="47"/>
      <c r="C2028" s="47"/>
      <c r="D2028" s="47"/>
      <c r="E2028" s="47"/>
      <c r="F2028" s="47"/>
      <c r="G2028" s="47"/>
      <c r="H2028" s="47"/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  <c r="S2028" s="47"/>
    </row>
    <row r="2029" spans="1:19" s="47" customFormat="1">
      <c r="A2029" s="47"/>
      <c r="B2029" s="47"/>
      <c r="C2029" s="47"/>
      <c r="D2029" s="47"/>
      <c r="E2029" s="47"/>
      <c r="F2029" s="47"/>
      <c r="G2029" s="47"/>
      <c r="H2029" s="47"/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  <c r="S2029" s="47"/>
    </row>
    <row r="2030" spans="1:19" s="47" customFormat="1">
      <c r="A2030" s="47"/>
      <c r="B2030" s="47"/>
      <c r="C2030" s="47"/>
      <c r="D2030" s="47"/>
      <c r="E2030" s="47"/>
      <c r="F2030" s="47"/>
      <c r="G2030" s="47"/>
      <c r="H2030" s="47"/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  <c r="S2030" s="47"/>
    </row>
    <row r="2031" spans="1:19" s="47" customFormat="1">
      <c r="A2031" s="47"/>
      <c r="B2031" s="47"/>
      <c r="C2031" s="47"/>
      <c r="D2031" s="47"/>
      <c r="E2031" s="47"/>
      <c r="F2031" s="47"/>
      <c r="G2031" s="47"/>
      <c r="H2031" s="47"/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  <c r="S2031" s="47"/>
    </row>
    <row r="2032" spans="1:19" s="47" customFormat="1">
      <c r="A2032" s="47"/>
      <c r="B2032" s="47"/>
      <c r="C2032" s="47"/>
      <c r="D2032" s="47"/>
      <c r="E2032" s="47"/>
      <c r="F2032" s="47"/>
      <c r="G2032" s="47"/>
      <c r="H2032" s="47"/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  <c r="S2032" s="47"/>
    </row>
    <row r="2033" spans="1:19" s="47" customFormat="1">
      <c r="A2033" s="47"/>
      <c r="B2033" s="47"/>
      <c r="C2033" s="47"/>
      <c r="D2033" s="47"/>
      <c r="E2033" s="47"/>
      <c r="F2033" s="47"/>
      <c r="G2033" s="47"/>
      <c r="H2033" s="47"/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  <c r="S2033" s="47"/>
    </row>
    <row r="2034" spans="1:19" s="47" customFormat="1">
      <c r="A2034" s="47"/>
      <c r="B2034" s="47"/>
      <c r="C2034" s="47"/>
      <c r="D2034" s="47"/>
      <c r="E2034" s="47"/>
      <c r="F2034" s="47"/>
      <c r="G2034" s="47"/>
      <c r="H2034" s="47"/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  <c r="S2034" s="47"/>
    </row>
    <row r="2035" spans="1:19" s="47" customFormat="1">
      <c r="A2035" s="47"/>
      <c r="B2035" s="47"/>
      <c r="C2035" s="47"/>
      <c r="D2035" s="47"/>
      <c r="E2035" s="47"/>
      <c r="F2035" s="47"/>
      <c r="G2035" s="47"/>
      <c r="H2035" s="47"/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  <c r="S2035" s="47"/>
    </row>
    <row r="2036" spans="1:19" s="47" customFormat="1">
      <c r="A2036" s="47"/>
      <c r="B2036" s="47"/>
      <c r="C2036" s="47"/>
      <c r="D2036" s="47"/>
      <c r="E2036" s="47"/>
      <c r="F2036" s="47"/>
      <c r="G2036" s="47"/>
      <c r="H2036" s="47"/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  <c r="S2036" s="47"/>
    </row>
    <row r="2037" spans="1:19" s="47" customFormat="1">
      <c r="A2037" s="47"/>
      <c r="B2037" s="47"/>
      <c r="C2037" s="47"/>
      <c r="D2037" s="47"/>
      <c r="E2037" s="47"/>
      <c r="F2037" s="47"/>
      <c r="G2037" s="47"/>
      <c r="H2037" s="47"/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  <c r="S2037" s="47"/>
    </row>
    <row r="2038" spans="1:19" s="47" customFormat="1">
      <c r="A2038" s="47"/>
      <c r="B2038" s="47"/>
      <c r="C2038" s="47"/>
      <c r="D2038" s="47"/>
      <c r="E2038" s="47"/>
      <c r="F2038" s="47"/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  <c r="S2038" s="47"/>
    </row>
    <row r="2039" spans="1:19" s="47" customFormat="1">
      <c r="A2039" s="47"/>
      <c r="B2039" s="47"/>
      <c r="C2039" s="47"/>
      <c r="D2039" s="47"/>
      <c r="E2039" s="47"/>
      <c r="F2039" s="47"/>
      <c r="G2039" s="47"/>
      <c r="H2039" s="47"/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7"/>
    </row>
    <row r="2040" spans="1:19" s="47" customFormat="1">
      <c r="A2040" s="47"/>
      <c r="B2040" s="47"/>
      <c r="C2040" s="47"/>
      <c r="D2040" s="47"/>
      <c r="E2040" s="47"/>
      <c r="F2040" s="47"/>
      <c r="G2040" s="47"/>
      <c r="H2040" s="47"/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  <c r="S2040" s="47"/>
    </row>
    <row r="2041" spans="1:19" s="47" customFormat="1">
      <c r="A2041" s="47"/>
      <c r="B2041" s="47"/>
      <c r="C2041" s="47"/>
      <c r="D2041" s="47"/>
      <c r="E2041" s="47"/>
      <c r="F2041" s="47"/>
      <c r="G2041" s="47"/>
      <c r="H2041" s="47"/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  <c r="S2041" s="47"/>
    </row>
    <row r="2042" spans="1:19" s="47" customFormat="1">
      <c r="A2042" s="47"/>
      <c r="B2042" s="47"/>
      <c r="C2042" s="47"/>
      <c r="D2042" s="47"/>
      <c r="E2042" s="47"/>
      <c r="F2042" s="47"/>
      <c r="G2042" s="47"/>
      <c r="H2042" s="47"/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  <c r="S2042" s="47"/>
    </row>
    <row r="2043" spans="1:19" s="47" customFormat="1">
      <c r="A2043" s="47"/>
      <c r="B2043" s="47"/>
      <c r="C2043" s="47"/>
      <c r="D2043" s="47"/>
      <c r="E2043" s="47"/>
      <c r="F2043" s="47"/>
      <c r="G2043" s="47"/>
      <c r="H2043" s="47"/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  <c r="S2043" s="47"/>
    </row>
    <row r="2044" spans="1:19" s="47" customFormat="1">
      <c r="A2044" s="47"/>
      <c r="B2044" s="47"/>
      <c r="C2044" s="47"/>
      <c r="D2044" s="47"/>
      <c r="E2044" s="47"/>
      <c r="F2044" s="47"/>
      <c r="G2044" s="47"/>
      <c r="H2044" s="47"/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  <c r="S2044" s="47"/>
    </row>
    <row r="2045" spans="1:19" s="47" customFormat="1">
      <c r="A2045" s="47"/>
      <c r="B2045" s="47"/>
      <c r="C2045" s="47"/>
      <c r="D2045" s="47"/>
      <c r="E2045" s="47"/>
      <c r="F2045" s="47"/>
      <c r="G2045" s="47"/>
      <c r="H2045" s="47"/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  <c r="S2045" s="47"/>
    </row>
    <row r="2046" spans="1:19" s="47" customFormat="1">
      <c r="A2046" s="47"/>
      <c r="B2046" s="47"/>
      <c r="C2046" s="47"/>
      <c r="D2046" s="47"/>
      <c r="E2046" s="47"/>
      <c r="F2046" s="47"/>
      <c r="G2046" s="47"/>
      <c r="H2046" s="47"/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  <c r="S2046" s="47"/>
    </row>
    <row r="2047" spans="1:19" s="47" customFormat="1">
      <c r="A2047" s="47"/>
      <c r="B2047" s="47"/>
      <c r="C2047" s="47"/>
      <c r="D2047" s="47"/>
      <c r="E2047" s="47"/>
      <c r="F2047" s="47"/>
      <c r="G2047" s="47"/>
      <c r="H2047" s="47"/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  <c r="S2047" s="47"/>
    </row>
    <row r="2048" spans="1:19" s="47" customFormat="1">
      <c r="A2048" s="47"/>
      <c r="B2048" s="47"/>
      <c r="C2048" s="47"/>
      <c r="D2048" s="47"/>
      <c r="E2048" s="47"/>
      <c r="F2048" s="47"/>
      <c r="G2048" s="47"/>
      <c r="H2048" s="47"/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  <c r="S2048" s="47"/>
    </row>
    <row r="2049" spans="1:19" s="47" customFormat="1">
      <c r="A2049" s="47"/>
      <c r="B2049" s="47"/>
      <c r="C2049" s="47"/>
      <c r="D2049" s="47"/>
      <c r="E2049" s="47"/>
      <c r="F2049" s="47"/>
      <c r="G2049" s="47"/>
      <c r="H2049" s="47"/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  <c r="S2049" s="47"/>
    </row>
    <row r="2050" spans="1:19" s="47" customFormat="1">
      <c r="A2050" s="47"/>
      <c r="B2050" s="47"/>
      <c r="C2050" s="47"/>
      <c r="D2050" s="47"/>
      <c r="E2050" s="47"/>
      <c r="F2050" s="47"/>
      <c r="G2050" s="47"/>
      <c r="H2050" s="47"/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  <c r="S2050" s="47"/>
    </row>
    <row r="2051" spans="1:19" s="47" customFormat="1">
      <c r="A2051" s="47"/>
      <c r="B2051" s="47"/>
      <c r="C2051" s="47"/>
      <c r="D2051" s="47"/>
      <c r="E2051" s="47"/>
      <c r="F2051" s="47"/>
      <c r="G2051" s="47"/>
      <c r="H2051" s="47"/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  <c r="S2051" s="47"/>
    </row>
    <row r="2052" spans="1:19" s="47" customFormat="1">
      <c r="A2052" s="47"/>
      <c r="B2052" s="47"/>
      <c r="C2052" s="47"/>
      <c r="D2052" s="47"/>
      <c r="E2052" s="47"/>
      <c r="F2052" s="47"/>
      <c r="G2052" s="47"/>
      <c r="H2052" s="47"/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  <c r="S2052" s="47"/>
    </row>
    <row r="2053" spans="1:19" s="47" customFormat="1">
      <c r="A2053" s="47"/>
      <c r="B2053" s="47"/>
      <c r="C2053" s="47"/>
      <c r="D2053" s="47"/>
      <c r="E2053" s="47"/>
      <c r="F2053" s="47"/>
      <c r="G2053" s="47"/>
      <c r="H2053" s="47"/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  <c r="S2053" s="47"/>
    </row>
    <row r="2054" spans="1:19" s="47" customFormat="1">
      <c r="A2054" s="47"/>
      <c r="B2054" s="47"/>
      <c r="C2054" s="47"/>
      <c r="D2054" s="47"/>
      <c r="E2054" s="47"/>
      <c r="F2054" s="47"/>
      <c r="G2054" s="47"/>
      <c r="H2054" s="47"/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  <c r="S2054" s="47"/>
    </row>
    <row r="2055" spans="1:19" s="47" customFormat="1">
      <c r="A2055" s="47"/>
      <c r="B2055" s="47"/>
      <c r="C2055" s="47"/>
      <c r="D2055" s="47"/>
      <c r="E2055" s="47"/>
      <c r="F2055" s="47"/>
      <c r="G2055" s="47"/>
      <c r="H2055" s="47"/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  <c r="S2055" s="47"/>
    </row>
    <row r="2056" spans="1:19" s="47" customFormat="1">
      <c r="A2056" s="47"/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  <c r="S2056" s="47"/>
    </row>
    <row r="2057" spans="1:19" s="47" customFormat="1">
      <c r="A2057" s="47"/>
      <c r="B2057" s="47"/>
      <c r="C2057" s="47"/>
      <c r="D2057" s="47"/>
      <c r="E2057" s="47"/>
      <c r="F2057" s="47"/>
      <c r="G2057" s="47"/>
      <c r="H2057" s="47"/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  <c r="S2057" s="47"/>
    </row>
    <row r="2058" spans="1:19" s="47" customFormat="1">
      <c r="A2058" s="47"/>
      <c r="B2058" s="47"/>
      <c r="C2058" s="47"/>
      <c r="D2058" s="47"/>
      <c r="E2058" s="47"/>
      <c r="F2058" s="47"/>
      <c r="G2058" s="47"/>
      <c r="H2058" s="47"/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  <c r="S2058" s="47"/>
    </row>
    <row r="2059" spans="1:19" s="47" customFormat="1">
      <c r="A2059" s="47"/>
      <c r="B2059" s="47"/>
      <c r="C2059" s="47"/>
      <c r="D2059" s="47"/>
      <c r="E2059" s="47"/>
      <c r="F2059" s="47"/>
      <c r="G2059" s="47"/>
      <c r="H2059" s="47"/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  <c r="S2059" s="47"/>
    </row>
    <row r="2060" spans="1:19" s="47" customFormat="1">
      <c r="A2060" s="47"/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  <c r="S2060" s="47"/>
    </row>
    <row r="2061" spans="1:19" s="47" customFormat="1">
      <c r="A2061" s="47"/>
      <c r="B2061" s="47"/>
      <c r="C2061" s="47"/>
      <c r="D2061" s="47"/>
      <c r="E2061" s="47"/>
      <c r="F2061" s="47"/>
      <c r="G2061" s="47"/>
      <c r="H2061" s="47"/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  <c r="S2061" s="47"/>
    </row>
    <row r="2062" spans="1:19" s="47" customFormat="1">
      <c r="A2062" s="47"/>
      <c r="B2062" s="47"/>
      <c r="C2062" s="47"/>
      <c r="D2062" s="47"/>
      <c r="E2062" s="47"/>
      <c r="F2062" s="47"/>
      <c r="G2062" s="47"/>
      <c r="H2062" s="47"/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  <c r="S2062" s="47"/>
    </row>
    <row r="2063" spans="1:19" s="47" customFormat="1">
      <c r="A2063" s="47"/>
      <c r="B2063" s="47"/>
      <c r="C2063" s="47"/>
      <c r="D2063" s="47"/>
      <c r="E2063" s="47"/>
      <c r="F2063" s="47"/>
      <c r="G2063" s="47"/>
      <c r="H2063" s="47"/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  <c r="S2063" s="47"/>
    </row>
    <row r="2064" spans="1:19" s="47" customFormat="1">
      <c r="A2064" s="47"/>
      <c r="B2064" s="47"/>
      <c r="C2064" s="47"/>
      <c r="D2064" s="47"/>
      <c r="E2064" s="47"/>
      <c r="F2064" s="47"/>
      <c r="G2064" s="47"/>
      <c r="H2064" s="47"/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  <c r="S2064" s="47"/>
    </row>
    <row r="2065" spans="1:19" s="47" customFormat="1">
      <c r="A2065" s="47"/>
      <c r="B2065" s="47"/>
      <c r="C2065" s="47"/>
      <c r="D2065" s="47"/>
      <c r="E2065" s="47"/>
      <c r="F2065" s="47"/>
      <c r="G2065" s="47"/>
      <c r="H2065" s="47"/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  <c r="S2065" s="47"/>
    </row>
    <row r="2066" spans="1:19" s="47" customFormat="1">
      <c r="A2066" s="47"/>
      <c r="B2066" s="47"/>
      <c r="C2066" s="47"/>
      <c r="D2066" s="47"/>
      <c r="E2066" s="47"/>
      <c r="F2066" s="47"/>
      <c r="G2066" s="47"/>
      <c r="H2066" s="47"/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  <c r="S2066" s="47"/>
    </row>
    <row r="2067" spans="1:19" s="47" customFormat="1">
      <c r="A2067" s="47"/>
      <c r="B2067" s="47"/>
      <c r="C2067" s="47"/>
      <c r="D2067" s="47"/>
      <c r="E2067" s="47"/>
      <c r="F2067" s="47"/>
      <c r="G2067" s="47"/>
      <c r="H2067" s="47"/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  <c r="S2067" s="47"/>
    </row>
    <row r="2068" spans="1:19" s="47" customFormat="1">
      <c r="A2068" s="47"/>
      <c r="B2068" s="47"/>
      <c r="C2068" s="47"/>
      <c r="D2068" s="47"/>
      <c r="E2068" s="47"/>
      <c r="F2068" s="47"/>
      <c r="G2068" s="47"/>
      <c r="H2068" s="47"/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  <c r="S2068" s="47"/>
    </row>
    <row r="2069" spans="1:19" s="47" customFormat="1">
      <c r="A2069" s="47"/>
      <c r="B2069" s="47"/>
      <c r="C2069" s="47"/>
      <c r="D2069" s="47"/>
      <c r="E2069" s="47"/>
      <c r="F2069" s="47"/>
      <c r="G2069" s="47"/>
      <c r="H2069" s="47"/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  <c r="S2069" s="47"/>
    </row>
    <row r="2070" spans="1:19" s="47" customFormat="1">
      <c r="A2070" s="47"/>
      <c r="B2070" s="47"/>
      <c r="C2070" s="47"/>
      <c r="D2070" s="47"/>
      <c r="E2070" s="47"/>
      <c r="F2070" s="47"/>
      <c r="G2070" s="47"/>
      <c r="H2070" s="47"/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  <c r="S2070" s="47"/>
    </row>
    <row r="2071" spans="1:19" s="47" customFormat="1">
      <c r="A2071" s="47"/>
      <c r="B2071" s="47"/>
      <c r="C2071" s="47"/>
      <c r="D2071" s="47"/>
      <c r="E2071" s="47"/>
      <c r="F2071" s="47"/>
      <c r="G2071" s="47"/>
      <c r="H2071" s="47"/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  <c r="S2071" s="47"/>
    </row>
    <row r="2072" spans="1:19" s="47" customFormat="1">
      <c r="A2072" s="47"/>
      <c r="B2072" s="47"/>
      <c r="C2072" s="47"/>
      <c r="D2072" s="47"/>
      <c r="E2072" s="47"/>
      <c r="F2072" s="47"/>
      <c r="G2072" s="47"/>
      <c r="H2072" s="47"/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  <c r="S2072" s="47"/>
    </row>
    <row r="2073" spans="1:19" s="47" customFormat="1">
      <c r="A2073" s="47"/>
      <c r="B2073" s="47"/>
      <c r="C2073" s="47"/>
      <c r="D2073" s="47"/>
      <c r="E2073" s="47"/>
      <c r="F2073" s="47"/>
      <c r="G2073" s="47"/>
      <c r="H2073" s="47"/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  <c r="S2073" s="47"/>
    </row>
    <row r="2074" spans="1:19" s="47" customFormat="1">
      <c r="A2074" s="47"/>
      <c r="B2074" s="47"/>
      <c r="C2074" s="47"/>
      <c r="D2074" s="47"/>
      <c r="E2074" s="47"/>
      <c r="F2074" s="47"/>
      <c r="G2074" s="47"/>
      <c r="H2074" s="47"/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  <c r="S2074" s="47"/>
    </row>
    <row r="2075" spans="1:19" s="47" customFormat="1">
      <c r="A2075" s="47"/>
      <c r="B2075" s="47"/>
      <c r="C2075" s="47"/>
      <c r="D2075" s="47"/>
      <c r="E2075" s="47"/>
      <c r="F2075" s="47"/>
      <c r="G2075" s="47"/>
      <c r="H2075" s="47"/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  <c r="S2075" s="47"/>
    </row>
    <row r="2076" spans="1:19" s="47" customFormat="1">
      <c r="A2076" s="47"/>
      <c r="B2076" s="47"/>
      <c r="C2076" s="47"/>
      <c r="D2076" s="47"/>
      <c r="E2076" s="47"/>
      <c r="F2076" s="47"/>
      <c r="G2076" s="47"/>
      <c r="H2076" s="47"/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  <c r="S2076" s="47"/>
    </row>
    <row r="2077" spans="1:19" s="47" customFormat="1">
      <c r="A2077" s="47"/>
      <c r="B2077" s="47"/>
      <c r="C2077" s="47"/>
      <c r="D2077" s="47"/>
      <c r="E2077" s="47"/>
      <c r="F2077" s="47"/>
      <c r="G2077" s="47"/>
      <c r="H2077" s="47"/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  <c r="S2077" s="47"/>
    </row>
    <row r="2078" spans="1:19" s="47" customFormat="1">
      <c r="A2078" s="47"/>
      <c r="B2078" s="47"/>
      <c r="C2078" s="47"/>
      <c r="D2078" s="47"/>
      <c r="E2078" s="47"/>
      <c r="F2078" s="47"/>
      <c r="G2078" s="47"/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  <c r="S2078" s="47"/>
    </row>
    <row r="2079" spans="1:19" s="47" customFormat="1">
      <c r="A2079" s="47"/>
      <c r="B2079" s="47"/>
      <c r="C2079" s="47"/>
      <c r="D2079" s="47"/>
      <c r="E2079" s="47"/>
      <c r="F2079" s="47"/>
      <c r="G2079" s="47"/>
      <c r="H2079" s="47"/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  <c r="S2079" s="47"/>
    </row>
    <row r="2080" spans="1:19" s="47" customFormat="1">
      <c r="A2080" s="47"/>
      <c r="B2080" s="47"/>
      <c r="C2080" s="47"/>
      <c r="D2080" s="47"/>
      <c r="E2080" s="47"/>
      <c r="F2080" s="47"/>
      <c r="G2080" s="47"/>
      <c r="H2080" s="47"/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  <c r="S2080" s="47"/>
    </row>
    <row r="2081" spans="1:19" s="47" customFormat="1">
      <c r="A2081" s="47"/>
      <c r="B2081" s="47"/>
      <c r="C2081" s="47"/>
      <c r="D2081" s="47"/>
      <c r="E2081" s="47"/>
      <c r="F2081" s="47"/>
      <c r="G2081" s="47"/>
      <c r="H2081" s="47"/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  <c r="S2081" s="47"/>
    </row>
    <row r="2082" spans="1:19" s="47" customFormat="1">
      <c r="A2082" s="47"/>
      <c r="B2082" s="47"/>
      <c r="C2082" s="47"/>
      <c r="D2082" s="47"/>
      <c r="E2082" s="47"/>
      <c r="F2082" s="47"/>
      <c r="G2082" s="47"/>
      <c r="H2082" s="47"/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  <c r="S2082" s="47"/>
    </row>
    <row r="2083" spans="1:19" s="47" customFormat="1">
      <c r="A2083" s="47"/>
      <c r="B2083" s="47"/>
      <c r="C2083" s="47"/>
      <c r="D2083" s="47"/>
      <c r="E2083" s="47"/>
      <c r="F2083" s="47"/>
      <c r="G2083" s="47"/>
      <c r="H2083" s="47"/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  <c r="S2083" s="47"/>
    </row>
    <row r="2084" spans="1:19" s="47" customFormat="1">
      <c r="A2084" s="47"/>
      <c r="B2084" s="47"/>
      <c r="C2084" s="47"/>
      <c r="D2084" s="47"/>
      <c r="E2084" s="47"/>
      <c r="F2084" s="47"/>
      <c r="G2084" s="47"/>
      <c r="H2084" s="47"/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  <c r="S2084" s="47"/>
    </row>
    <row r="2085" spans="1:19" s="47" customFormat="1">
      <c r="A2085" s="47"/>
      <c r="B2085" s="47"/>
      <c r="C2085" s="47"/>
      <c r="D2085" s="47"/>
      <c r="E2085" s="47"/>
      <c r="F2085" s="47"/>
      <c r="G2085" s="47"/>
      <c r="H2085" s="47"/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  <c r="S2085" s="47"/>
    </row>
    <row r="2086" spans="1:19" s="47" customFormat="1">
      <c r="A2086" s="47"/>
      <c r="B2086" s="47"/>
      <c r="C2086" s="47"/>
      <c r="D2086" s="47"/>
      <c r="E2086" s="47"/>
      <c r="F2086" s="47"/>
      <c r="G2086" s="47"/>
      <c r="H2086" s="47"/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  <c r="S2086" s="47"/>
    </row>
    <row r="2087" spans="1:19" s="47" customFormat="1">
      <c r="A2087" s="47"/>
      <c r="B2087" s="47"/>
      <c r="C2087" s="47"/>
      <c r="D2087" s="47"/>
      <c r="E2087" s="47"/>
      <c r="F2087" s="47"/>
      <c r="G2087" s="47"/>
      <c r="H2087" s="47"/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  <c r="S2087" s="47"/>
    </row>
    <row r="2088" spans="1:19" s="47" customFormat="1">
      <c r="A2088" s="47"/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</row>
    <row r="2089" spans="1:19" s="47" customFormat="1">
      <c r="A2089" s="47"/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</row>
    <row r="2090" spans="1:19" s="47" customFormat="1">
      <c r="A2090" s="47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</row>
    <row r="2091" spans="1:19" s="47" customFormat="1">
      <c r="A2091" s="47"/>
      <c r="B2091" s="47"/>
      <c r="C2091" s="47"/>
      <c r="D2091" s="47"/>
      <c r="E2091" s="47"/>
      <c r="F2091" s="47"/>
      <c r="G2091" s="47"/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  <c r="S2091" s="47"/>
    </row>
    <row r="2092" spans="1:19" s="47" customFormat="1">
      <c r="A2092" s="47"/>
      <c r="B2092" s="47"/>
      <c r="C2092" s="47"/>
      <c r="D2092" s="47"/>
      <c r="E2092" s="47"/>
      <c r="F2092" s="47"/>
      <c r="G2092" s="47"/>
      <c r="H2092" s="47"/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  <c r="S2092" s="47"/>
    </row>
    <row r="2093" spans="1:19" s="47" customFormat="1">
      <c r="A2093" s="47"/>
      <c r="B2093" s="47"/>
      <c r="C2093" s="47"/>
      <c r="D2093" s="47"/>
      <c r="E2093" s="47"/>
      <c r="F2093" s="47"/>
      <c r="G2093" s="47"/>
      <c r="H2093" s="47"/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  <c r="S2093" s="47"/>
    </row>
    <row r="2094" spans="1:19" s="47" customFormat="1">
      <c r="A2094" s="47"/>
      <c r="B2094" s="47"/>
      <c r="C2094" s="47"/>
      <c r="D2094" s="47"/>
      <c r="E2094" s="47"/>
      <c r="F2094" s="47"/>
      <c r="G2094" s="47"/>
      <c r="H2094" s="47"/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  <c r="S2094" s="47"/>
    </row>
    <row r="2095" spans="1:19" s="47" customFormat="1">
      <c r="A2095" s="47"/>
      <c r="B2095" s="47"/>
      <c r="C2095" s="47"/>
      <c r="D2095" s="47"/>
      <c r="E2095" s="47"/>
      <c r="F2095" s="47"/>
      <c r="G2095" s="47"/>
      <c r="H2095" s="47"/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  <c r="S2095" s="47"/>
    </row>
    <row r="2096" spans="1:19" s="47" customFormat="1">
      <c r="A2096" s="47"/>
      <c r="B2096" s="47"/>
      <c r="C2096" s="47"/>
      <c r="D2096" s="47"/>
      <c r="E2096" s="47"/>
      <c r="F2096" s="47"/>
      <c r="G2096" s="47"/>
      <c r="H2096" s="47"/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  <c r="S2096" s="47"/>
    </row>
    <row r="2097" spans="1:19" s="47" customFormat="1">
      <c r="A2097" s="47"/>
      <c r="B2097" s="47"/>
      <c r="C2097" s="47"/>
      <c r="D2097" s="47"/>
      <c r="E2097" s="47"/>
      <c r="F2097" s="47"/>
      <c r="G2097" s="47"/>
      <c r="H2097" s="47"/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  <c r="S2097" s="47"/>
    </row>
    <row r="2098" spans="1:19" s="47" customFormat="1">
      <c r="A2098" s="47"/>
      <c r="B2098" s="47"/>
      <c r="C2098" s="47"/>
      <c r="D2098" s="47"/>
      <c r="E2098" s="47"/>
      <c r="F2098" s="47"/>
      <c r="G2098" s="47"/>
      <c r="H2098" s="47"/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  <c r="S2098" s="47"/>
    </row>
    <row r="2099" spans="1:19" s="47" customFormat="1">
      <c r="A2099" s="47"/>
      <c r="B2099" s="47"/>
      <c r="C2099" s="47"/>
      <c r="D2099" s="47"/>
      <c r="E2099" s="47"/>
      <c r="F2099" s="47"/>
      <c r="G2099" s="47"/>
      <c r="H2099" s="47"/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  <c r="S2099" s="47"/>
    </row>
    <row r="2100" spans="1:19" s="47" customFormat="1">
      <c r="A2100" s="47"/>
      <c r="B2100" s="47"/>
      <c r="C2100" s="47"/>
      <c r="D2100" s="47"/>
      <c r="E2100" s="47"/>
      <c r="F2100" s="47"/>
      <c r="G2100" s="47"/>
      <c r="H2100" s="47"/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  <c r="S2100" s="47"/>
    </row>
    <row r="2101" spans="1:19" s="47" customFormat="1">
      <c r="A2101" s="47"/>
      <c r="B2101" s="47"/>
      <c r="C2101" s="47"/>
      <c r="D2101" s="47"/>
      <c r="E2101" s="47"/>
      <c r="F2101" s="47"/>
      <c r="G2101" s="47"/>
      <c r="H2101" s="47"/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  <c r="S2101" s="47"/>
    </row>
    <row r="2102" spans="1:19" s="47" customFormat="1">
      <c r="A2102" s="47"/>
      <c r="B2102" s="47"/>
      <c r="C2102" s="47"/>
      <c r="D2102" s="47"/>
      <c r="E2102" s="47"/>
      <c r="F2102" s="47"/>
      <c r="G2102" s="47"/>
      <c r="H2102" s="47"/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  <c r="S2102" s="47"/>
    </row>
    <row r="2103" spans="1:19" s="47" customFormat="1">
      <c r="A2103" s="47"/>
      <c r="B2103" s="47"/>
      <c r="C2103" s="47"/>
      <c r="D2103" s="47"/>
      <c r="E2103" s="47"/>
      <c r="F2103" s="47"/>
      <c r="G2103" s="47"/>
      <c r="H2103" s="47"/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  <c r="S2103" s="47"/>
    </row>
    <row r="2104" spans="1:19" s="47" customFormat="1">
      <c r="A2104" s="47"/>
      <c r="B2104" s="47"/>
      <c r="C2104" s="47"/>
      <c r="D2104" s="47"/>
      <c r="E2104" s="47"/>
      <c r="F2104" s="47"/>
      <c r="G2104" s="47"/>
      <c r="H2104" s="47"/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  <c r="S2104" s="47"/>
    </row>
    <row r="2105" spans="1:19" s="47" customFormat="1">
      <c r="A2105" s="47"/>
      <c r="B2105" s="47"/>
      <c r="C2105" s="47"/>
      <c r="D2105" s="47"/>
      <c r="E2105" s="47"/>
      <c r="F2105" s="47"/>
      <c r="G2105" s="47"/>
      <c r="H2105" s="47"/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  <c r="S2105" s="47"/>
    </row>
    <row r="2106" spans="1:19" s="47" customFormat="1">
      <c r="A2106" s="47"/>
      <c r="B2106" s="47"/>
      <c r="C2106" s="47"/>
      <c r="D2106" s="47"/>
      <c r="E2106" s="47"/>
      <c r="F2106" s="47"/>
      <c r="G2106" s="47"/>
      <c r="H2106" s="47"/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  <c r="S2106" s="47"/>
    </row>
    <row r="2107" spans="1:19" s="47" customFormat="1">
      <c r="A2107" s="47"/>
      <c r="B2107" s="47"/>
      <c r="C2107" s="47"/>
      <c r="D2107" s="47"/>
      <c r="E2107" s="47"/>
      <c r="F2107" s="47"/>
      <c r="G2107" s="47"/>
      <c r="H2107" s="47"/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  <c r="S2107" s="47"/>
    </row>
    <row r="2108" spans="1:19" s="47" customFormat="1">
      <c r="A2108" s="47"/>
      <c r="B2108" s="47"/>
      <c r="C2108" s="47"/>
      <c r="D2108" s="47"/>
      <c r="E2108" s="47"/>
      <c r="F2108" s="47"/>
      <c r="G2108" s="47"/>
      <c r="H2108" s="47"/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  <c r="S2108" s="47"/>
    </row>
    <row r="2109" spans="1:19" s="47" customFormat="1">
      <c r="A2109" s="47"/>
      <c r="B2109" s="47"/>
      <c r="C2109" s="47"/>
      <c r="D2109" s="47"/>
      <c r="E2109" s="47"/>
      <c r="F2109" s="47"/>
      <c r="G2109" s="47"/>
      <c r="H2109" s="47"/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  <c r="S2109" s="47"/>
    </row>
    <row r="2110" spans="1:19" s="47" customFormat="1">
      <c r="A2110" s="47"/>
      <c r="B2110" s="47"/>
      <c r="C2110" s="47"/>
      <c r="D2110" s="47"/>
      <c r="E2110" s="47"/>
      <c r="F2110" s="47"/>
      <c r="G2110" s="47"/>
      <c r="H2110" s="47"/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  <c r="S2110" s="47"/>
    </row>
    <row r="2111" spans="1:19" s="47" customFormat="1">
      <c r="A2111" s="47"/>
      <c r="B2111" s="47"/>
      <c r="C2111" s="47"/>
      <c r="D2111" s="47"/>
      <c r="E2111" s="47"/>
      <c r="F2111" s="47"/>
      <c r="G2111" s="47"/>
      <c r="H2111" s="47"/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  <c r="S2111" s="47"/>
    </row>
    <row r="2112" spans="1:19" s="47" customFormat="1">
      <c r="A2112" s="47"/>
      <c r="B2112" s="47"/>
      <c r="C2112" s="47"/>
      <c r="D2112" s="47"/>
      <c r="E2112" s="47"/>
      <c r="F2112" s="47"/>
      <c r="G2112" s="47"/>
      <c r="H2112" s="47"/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  <c r="S2112" s="47"/>
    </row>
    <row r="2113" spans="1:19" s="47" customFormat="1">
      <c r="A2113" s="47"/>
      <c r="B2113" s="47"/>
      <c r="C2113" s="47"/>
      <c r="D2113" s="47"/>
      <c r="E2113" s="47"/>
      <c r="F2113" s="47"/>
      <c r="G2113" s="47"/>
      <c r="H2113" s="47"/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  <c r="S2113" s="47"/>
    </row>
    <row r="2114" spans="1:19" s="47" customFormat="1">
      <c r="A2114" s="47"/>
      <c r="B2114" s="47"/>
      <c r="C2114" s="47"/>
      <c r="D2114" s="47"/>
      <c r="E2114" s="47"/>
      <c r="F2114" s="47"/>
      <c r="G2114" s="47"/>
      <c r="H2114" s="47"/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  <c r="S2114" s="47"/>
    </row>
    <row r="2115" spans="1:19" s="47" customFormat="1">
      <c r="A2115" s="47"/>
      <c r="B2115" s="47"/>
      <c r="C2115" s="47"/>
      <c r="D2115" s="47"/>
      <c r="E2115" s="47"/>
      <c r="F2115" s="47"/>
      <c r="G2115" s="47"/>
      <c r="H2115" s="47"/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  <c r="S2115" s="47"/>
    </row>
    <row r="2116" spans="1:19" s="47" customFormat="1">
      <c r="A2116" s="47"/>
      <c r="B2116" s="47"/>
      <c r="C2116" s="47"/>
      <c r="D2116" s="47"/>
      <c r="E2116" s="47"/>
      <c r="F2116" s="47"/>
      <c r="G2116" s="47"/>
      <c r="H2116" s="47"/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  <c r="S2116" s="47"/>
    </row>
    <row r="2117" spans="1:19" s="47" customFormat="1">
      <c r="A2117" s="47"/>
      <c r="B2117" s="47"/>
      <c r="C2117" s="47"/>
      <c r="D2117" s="47"/>
      <c r="E2117" s="47"/>
      <c r="F2117" s="47"/>
      <c r="G2117" s="47"/>
      <c r="H2117" s="47"/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  <c r="S2117" s="47"/>
    </row>
    <row r="2118" spans="1:19" s="47" customFormat="1">
      <c r="A2118" s="47"/>
      <c r="B2118" s="47"/>
      <c r="C2118" s="47"/>
      <c r="D2118" s="47"/>
      <c r="E2118" s="47"/>
      <c r="F2118" s="47"/>
      <c r="G2118" s="47"/>
      <c r="H2118" s="47"/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  <c r="S2118" s="47"/>
    </row>
    <row r="2119" spans="1:19" s="47" customFormat="1">
      <c r="A2119" s="47"/>
      <c r="B2119" s="47"/>
      <c r="C2119" s="47"/>
      <c r="D2119" s="47"/>
      <c r="E2119" s="47"/>
      <c r="F2119" s="47"/>
      <c r="G2119" s="47"/>
      <c r="H2119" s="47"/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  <c r="S2119" s="47"/>
    </row>
    <row r="2120" spans="1:19" s="47" customFormat="1">
      <c r="A2120" s="47"/>
      <c r="B2120" s="47"/>
      <c r="C2120" s="47"/>
      <c r="D2120" s="47"/>
      <c r="E2120" s="47"/>
      <c r="F2120" s="47"/>
      <c r="G2120" s="47"/>
      <c r="H2120" s="47"/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  <c r="S2120" s="47"/>
    </row>
    <row r="2121" spans="1:19" s="47" customFormat="1">
      <c r="A2121" s="47"/>
      <c r="B2121" s="47"/>
      <c r="C2121" s="47"/>
      <c r="D2121" s="47"/>
      <c r="E2121" s="47"/>
      <c r="F2121" s="47"/>
      <c r="G2121" s="47"/>
      <c r="H2121" s="47"/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  <c r="S2121" s="47"/>
    </row>
    <row r="2122" spans="1:19" s="47" customFormat="1">
      <c r="A2122" s="47"/>
      <c r="B2122" s="47"/>
      <c r="C2122" s="47"/>
      <c r="D2122" s="47"/>
      <c r="E2122" s="47"/>
      <c r="F2122" s="47"/>
      <c r="G2122" s="47"/>
      <c r="H2122" s="47"/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  <c r="S2122" s="47"/>
    </row>
    <row r="2123" spans="1:19" s="47" customFormat="1">
      <c r="A2123" s="47"/>
      <c r="B2123" s="47"/>
      <c r="C2123" s="47"/>
      <c r="D2123" s="47"/>
      <c r="E2123" s="47"/>
      <c r="F2123" s="47"/>
      <c r="G2123" s="47"/>
      <c r="H2123" s="47"/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  <c r="S2123" s="47"/>
    </row>
    <row r="2124" spans="1:19" s="47" customFormat="1">
      <c r="A2124" s="47"/>
      <c r="B2124" s="47"/>
      <c r="C2124" s="47"/>
      <c r="D2124" s="47"/>
      <c r="E2124" s="47"/>
      <c r="F2124" s="47"/>
      <c r="G2124" s="47"/>
      <c r="H2124" s="47"/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  <c r="S2124" s="47"/>
    </row>
    <row r="2125" spans="1:19" s="47" customFormat="1">
      <c r="A2125" s="47"/>
      <c r="B2125" s="47"/>
      <c r="C2125" s="47"/>
      <c r="D2125" s="47"/>
      <c r="E2125" s="47"/>
      <c r="F2125" s="47"/>
      <c r="G2125" s="47"/>
      <c r="H2125" s="47"/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  <c r="S2125" s="47"/>
    </row>
    <row r="2126" spans="1:19" s="47" customFormat="1">
      <c r="A2126" s="47"/>
      <c r="B2126" s="47"/>
      <c r="C2126" s="47"/>
      <c r="D2126" s="47"/>
      <c r="E2126" s="47"/>
      <c r="F2126" s="47"/>
      <c r="G2126" s="47"/>
      <c r="H2126" s="47"/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  <c r="S2126" s="47"/>
    </row>
    <row r="2127" spans="1:19" s="47" customFormat="1">
      <c r="A2127" s="47"/>
      <c r="B2127" s="47"/>
      <c r="C2127" s="47"/>
      <c r="D2127" s="47"/>
      <c r="E2127" s="47"/>
      <c r="F2127" s="47"/>
      <c r="G2127" s="47"/>
      <c r="H2127" s="47"/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  <c r="S2127" s="47"/>
    </row>
    <row r="2128" spans="1:19" s="47" customFormat="1">
      <c r="A2128" s="47"/>
      <c r="B2128" s="47"/>
      <c r="C2128" s="47"/>
      <c r="D2128" s="47"/>
      <c r="E2128" s="47"/>
      <c r="F2128" s="47"/>
      <c r="G2128" s="47"/>
      <c r="H2128" s="47"/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  <c r="S2128" s="47"/>
    </row>
    <row r="2129" spans="1:19" s="47" customFormat="1">
      <c r="A2129" s="47"/>
      <c r="B2129" s="47"/>
      <c r="C2129" s="47"/>
      <c r="D2129" s="47"/>
      <c r="E2129" s="47"/>
      <c r="F2129" s="47"/>
      <c r="G2129" s="47"/>
      <c r="H2129" s="47"/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  <c r="S2129" s="47"/>
    </row>
    <row r="2130" spans="1:19" s="47" customFormat="1">
      <c r="A2130" s="47"/>
      <c r="B2130" s="47"/>
      <c r="C2130" s="47"/>
      <c r="D2130" s="47"/>
      <c r="E2130" s="47"/>
      <c r="F2130" s="47"/>
      <c r="G2130" s="47"/>
      <c r="H2130" s="47"/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  <c r="S2130" s="47"/>
    </row>
    <row r="2131" spans="1:19" s="47" customFormat="1">
      <c r="A2131" s="47"/>
      <c r="B2131" s="47"/>
      <c r="C2131" s="47"/>
      <c r="D2131" s="47"/>
      <c r="E2131" s="47"/>
      <c r="F2131" s="47"/>
      <c r="G2131" s="47"/>
      <c r="H2131" s="47"/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  <c r="S2131" s="47"/>
    </row>
    <row r="2132" spans="1:19" s="47" customFormat="1">
      <c r="A2132" s="47"/>
      <c r="B2132" s="47"/>
      <c r="C2132" s="47"/>
      <c r="D2132" s="47"/>
      <c r="E2132" s="47"/>
      <c r="F2132" s="47"/>
      <c r="G2132" s="47"/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  <c r="S2132" s="47"/>
    </row>
    <row r="2133" spans="1:19" s="47" customFormat="1">
      <c r="A2133" s="47"/>
      <c r="B2133" s="47"/>
      <c r="C2133" s="47"/>
      <c r="D2133" s="47"/>
      <c r="E2133" s="47"/>
      <c r="F2133" s="47"/>
      <c r="G2133" s="47"/>
      <c r="H2133" s="47"/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  <c r="S2133" s="47"/>
    </row>
    <row r="2134" spans="1:19" s="47" customFormat="1">
      <c r="A2134" s="47"/>
      <c r="B2134" s="47"/>
      <c r="C2134" s="47"/>
      <c r="D2134" s="47"/>
      <c r="E2134" s="47"/>
      <c r="F2134" s="47"/>
      <c r="G2134" s="47"/>
      <c r="H2134" s="47"/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  <c r="S2134" s="47"/>
    </row>
    <row r="2135" spans="1:19" s="47" customFormat="1">
      <c r="A2135" s="47"/>
      <c r="B2135" s="47"/>
      <c r="C2135" s="47"/>
      <c r="D2135" s="47"/>
      <c r="E2135" s="47"/>
      <c r="F2135" s="47"/>
      <c r="G2135" s="47"/>
      <c r="H2135" s="47"/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  <c r="S2135" s="47"/>
    </row>
    <row r="2136" spans="1:19" s="47" customFormat="1">
      <c r="A2136" s="47"/>
      <c r="B2136" s="47"/>
      <c r="C2136" s="47"/>
      <c r="D2136" s="47"/>
      <c r="E2136" s="47"/>
      <c r="F2136" s="47"/>
      <c r="G2136" s="47"/>
      <c r="H2136" s="47"/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  <c r="S2136" s="47"/>
    </row>
    <row r="2137" spans="1:19" s="47" customFormat="1">
      <c r="A2137" s="47"/>
      <c r="B2137" s="47"/>
      <c r="C2137" s="47"/>
      <c r="D2137" s="47"/>
      <c r="E2137" s="47"/>
      <c r="F2137" s="47"/>
      <c r="G2137" s="47"/>
      <c r="H2137" s="47"/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  <c r="S2137" s="47"/>
    </row>
    <row r="2138" spans="1:19" s="47" customFormat="1">
      <c r="A2138" s="47"/>
      <c r="B2138" s="47"/>
      <c r="C2138" s="47"/>
      <c r="D2138" s="47"/>
      <c r="E2138" s="47"/>
      <c r="F2138" s="47"/>
      <c r="G2138" s="47"/>
      <c r="H2138" s="47"/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  <c r="S2138" s="47"/>
    </row>
    <row r="2139" spans="1:19" s="47" customFormat="1">
      <c r="A2139" s="47"/>
      <c r="B2139" s="47"/>
      <c r="C2139" s="47"/>
      <c r="D2139" s="47"/>
      <c r="E2139" s="47"/>
      <c r="F2139" s="47"/>
      <c r="G2139" s="47"/>
      <c r="H2139" s="47"/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  <c r="S2139" s="47"/>
    </row>
    <row r="2140" spans="1:19" s="47" customFormat="1">
      <c r="A2140" s="47"/>
      <c r="B2140" s="47"/>
      <c r="C2140" s="47"/>
      <c r="D2140" s="47"/>
      <c r="E2140" s="47"/>
      <c r="F2140" s="47"/>
      <c r="G2140" s="47"/>
      <c r="H2140" s="47"/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  <c r="S2140" s="47"/>
    </row>
    <row r="2141" spans="1:19" s="47" customFormat="1">
      <c r="A2141" s="47"/>
      <c r="B2141" s="47"/>
      <c r="C2141" s="47"/>
      <c r="D2141" s="47"/>
      <c r="E2141" s="47"/>
      <c r="F2141" s="47"/>
      <c r="G2141" s="47"/>
      <c r="H2141" s="47"/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  <c r="S2141" s="47"/>
    </row>
    <row r="2142" spans="1:19" s="47" customFormat="1">
      <c r="A2142" s="47"/>
      <c r="B2142" s="47"/>
      <c r="C2142" s="47"/>
      <c r="D2142" s="47"/>
      <c r="E2142" s="47"/>
      <c r="F2142" s="47"/>
      <c r="G2142" s="47"/>
      <c r="H2142" s="47"/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  <c r="S2142" s="47"/>
    </row>
    <row r="2143" spans="1:19" s="47" customFormat="1">
      <c r="A2143" s="47"/>
      <c r="B2143" s="47"/>
      <c r="C2143" s="47"/>
      <c r="D2143" s="47"/>
      <c r="E2143" s="47"/>
      <c r="F2143" s="47"/>
      <c r="G2143" s="47"/>
      <c r="H2143" s="47"/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  <c r="S2143" s="47"/>
    </row>
    <row r="2144" spans="1:19" s="47" customFormat="1">
      <c r="A2144" s="47"/>
      <c r="B2144" s="47"/>
      <c r="C2144" s="47"/>
      <c r="D2144" s="47"/>
      <c r="E2144" s="47"/>
      <c r="F2144" s="47"/>
      <c r="G2144" s="47"/>
      <c r="H2144" s="47"/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  <c r="S2144" s="47"/>
    </row>
    <row r="2145" spans="1:19" s="47" customFormat="1">
      <c r="A2145" s="47"/>
      <c r="B2145" s="47"/>
      <c r="C2145" s="47"/>
      <c r="D2145" s="47"/>
      <c r="E2145" s="47"/>
      <c r="F2145" s="47"/>
      <c r="G2145" s="47"/>
      <c r="H2145" s="47"/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  <c r="S2145" s="47"/>
    </row>
    <row r="2146" spans="1:19" s="47" customFormat="1">
      <c r="A2146" s="47"/>
      <c r="B2146" s="47"/>
      <c r="C2146" s="47"/>
      <c r="D2146" s="47"/>
      <c r="E2146" s="47"/>
      <c r="F2146" s="47"/>
      <c r="G2146" s="47"/>
      <c r="H2146" s="47"/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  <c r="S2146" s="47"/>
    </row>
    <row r="2147" spans="1:19" s="47" customFormat="1">
      <c r="A2147" s="47"/>
      <c r="B2147" s="47"/>
      <c r="C2147" s="47"/>
      <c r="D2147" s="47"/>
      <c r="E2147" s="47"/>
      <c r="F2147" s="47"/>
      <c r="G2147" s="47"/>
      <c r="H2147" s="47"/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  <c r="S2147" s="47"/>
    </row>
    <row r="2148" spans="1:19" s="47" customFormat="1">
      <c r="A2148" s="47"/>
      <c r="B2148" s="47"/>
      <c r="C2148" s="47"/>
      <c r="D2148" s="47"/>
      <c r="E2148" s="47"/>
      <c r="F2148" s="47"/>
      <c r="G2148" s="47"/>
      <c r="H2148" s="47"/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  <c r="S2148" s="47"/>
    </row>
    <row r="2149" spans="1:19" s="47" customFormat="1">
      <c r="A2149" s="47"/>
      <c r="B2149" s="47"/>
      <c r="C2149" s="47"/>
      <c r="D2149" s="47"/>
      <c r="E2149" s="47"/>
      <c r="F2149" s="47"/>
      <c r="G2149" s="47"/>
      <c r="H2149" s="47"/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  <c r="S2149" s="47"/>
    </row>
    <row r="2150" spans="1:19" s="47" customFormat="1">
      <c r="A2150" s="47"/>
      <c r="B2150" s="47"/>
      <c r="C2150" s="47"/>
      <c r="D2150" s="47"/>
      <c r="E2150" s="47"/>
      <c r="F2150" s="47"/>
      <c r="G2150" s="47"/>
      <c r="H2150" s="47"/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  <c r="S2150" s="47"/>
    </row>
    <row r="2151" spans="1:19" s="47" customFormat="1">
      <c r="A2151" s="47"/>
      <c r="B2151" s="47"/>
      <c r="C2151" s="47"/>
      <c r="D2151" s="47"/>
      <c r="E2151" s="47"/>
      <c r="F2151" s="47"/>
      <c r="G2151" s="47"/>
      <c r="H2151" s="47"/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  <c r="S2151" s="47"/>
    </row>
    <row r="2152" spans="1:19" s="47" customFormat="1">
      <c r="A2152" s="47"/>
      <c r="B2152" s="47"/>
      <c r="C2152" s="47"/>
      <c r="D2152" s="47"/>
      <c r="E2152" s="47"/>
      <c r="F2152" s="47"/>
      <c r="G2152" s="47"/>
      <c r="H2152" s="47"/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  <c r="S2152" s="47"/>
    </row>
    <row r="2153" spans="1:19" s="47" customFormat="1">
      <c r="A2153" s="47"/>
      <c r="B2153" s="47"/>
      <c r="C2153" s="47"/>
      <c r="D2153" s="47"/>
      <c r="E2153" s="47"/>
      <c r="F2153" s="47"/>
      <c r="G2153" s="47"/>
      <c r="H2153" s="47"/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  <c r="S2153" s="47"/>
    </row>
    <row r="2154" spans="1:19" s="47" customFormat="1">
      <c r="A2154" s="47"/>
      <c r="B2154" s="47"/>
      <c r="C2154" s="47"/>
      <c r="D2154" s="47"/>
      <c r="E2154" s="47"/>
      <c r="F2154" s="47"/>
      <c r="G2154" s="47"/>
      <c r="H2154" s="47"/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  <c r="S2154" s="47"/>
    </row>
    <row r="2155" spans="1:19" s="47" customFormat="1">
      <c r="A2155" s="47"/>
      <c r="B2155" s="47"/>
      <c r="C2155" s="47"/>
      <c r="D2155" s="47"/>
      <c r="E2155" s="47"/>
      <c r="F2155" s="47"/>
      <c r="G2155" s="47"/>
      <c r="H2155" s="47"/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  <c r="S2155" s="47"/>
    </row>
    <row r="2156" spans="1:19" s="47" customFormat="1">
      <c r="A2156" s="47"/>
      <c r="B2156" s="47"/>
      <c r="C2156" s="47"/>
      <c r="D2156" s="47"/>
      <c r="E2156" s="47"/>
      <c r="F2156" s="47"/>
      <c r="G2156" s="47"/>
      <c r="H2156" s="47"/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  <c r="S2156" s="47"/>
    </row>
    <row r="2157" spans="1:19" s="47" customFormat="1">
      <c r="A2157" s="47"/>
      <c r="B2157" s="47"/>
      <c r="C2157" s="47"/>
      <c r="D2157" s="47"/>
      <c r="E2157" s="47"/>
      <c r="F2157" s="47"/>
      <c r="G2157" s="47"/>
      <c r="H2157" s="47"/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  <c r="S2157" s="47"/>
    </row>
    <row r="2158" spans="1:19" s="47" customFormat="1">
      <c r="A2158" s="47"/>
      <c r="B2158" s="47"/>
      <c r="C2158" s="47"/>
      <c r="D2158" s="47"/>
      <c r="E2158" s="47"/>
      <c r="F2158" s="47"/>
      <c r="G2158" s="47"/>
      <c r="H2158" s="47"/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  <c r="S2158" s="47"/>
    </row>
    <row r="2159" spans="1:19" s="47" customFormat="1">
      <c r="A2159" s="47"/>
      <c r="B2159" s="47"/>
      <c r="C2159" s="47"/>
      <c r="D2159" s="47"/>
      <c r="E2159" s="47"/>
      <c r="F2159" s="47"/>
      <c r="G2159" s="47"/>
      <c r="H2159" s="47"/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  <c r="S2159" s="47"/>
    </row>
    <row r="2160" spans="1:19" s="47" customFormat="1">
      <c r="A2160" s="47"/>
      <c r="B2160" s="47"/>
      <c r="C2160" s="47"/>
      <c r="D2160" s="47"/>
      <c r="E2160" s="47"/>
      <c r="F2160" s="47"/>
      <c r="G2160" s="47"/>
      <c r="H2160" s="47"/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  <c r="S2160" s="47"/>
    </row>
    <row r="2161" spans="1:19" s="47" customFormat="1">
      <c r="A2161" s="47"/>
      <c r="B2161" s="47"/>
      <c r="C2161" s="47"/>
      <c r="D2161" s="47"/>
      <c r="E2161" s="47"/>
      <c r="F2161" s="47"/>
      <c r="G2161" s="47"/>
      <c r="H2161" s="47"/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  <c r="S2161" s="47"/>
    </row>
    <row r="2162" spans="1:19" s="47" customFormat="1">
      <c r="A2162" s="47"/>
      <c r="B2162" s="47"/>
      <c r="C2162" s="47"/>
      <c r="D2162" s="47"/>
      <c r="E2162" s="47"/>
      <c r="F2162" s="47"/>
      <c r="G2162" s="47"/>
      <c r="H2162" s="47"/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  <c r="S2162" s="47"/>
    </row>
    <row r="2163" spans="1:19" s="47" customFormat="1">
      <c r="A2163" s="47"/>
      <c r="B2163" s="47"/>
      <c r="C2163" s="47"/>
      <c r="D2163" s="47"/>
      <c r="E2163" s="47"/>
      <c r="F2163" s="47"/>
      <c r="G2163" s="47"/>
      <c r="H2163" s="47"/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  <c r="S2163" s="47"/>
    </row>
    <row r="2164" spans="1:19" s="47" customFormat="1">
      <c r="A2164" s="47"/>
      <c r="B2164" s="47"/>
      <c r="C2164" s="47"/>
      <c r="D2164" s="47"/>
      <c r="E2164" s="47"/>
      <c r="F2164" s="47"/>
      <c r="G2164" s="47"/>
      <c r="H2164" s="47"/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  <c r="S2164" s="47"/>
    </row>
    <row r="2165" spans="1:19" s="47" customFormat="1">
      <c r="A2165" s="47"/>
      <c r="B2165" s="47"/>
      <c r="C2165" s="47"/>
      <c r="D2165" s="47"/>
      <c r="E2165" s="47"/>
      <c r="F2165" s="47"/>
      <c r="G2165" s="47"/>
      <c r="H2165" s="47"/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  <c r="S2165" s="47"/>
    </row>
    <row r="2166" spans="1:19" s="47" customFormat="1">
      <c r="A2166" s="47"/>
      <c r="B2166" s="47"/>
      <c r="C2166" s="47"/>
      <c r="D2166" s="47"/>
      <c r="E2166" s="47"/>
      <c r="F2166" s="47"/>
      <c r="G2166" s="47"/>
      <c r="H2166" s="47"/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  <c r="S2166" s="47"/>
    </row>
    <row r="2167" spans="1:19" s="47" customFormat="1">
      <c r="A2167" s="47"/>
      <c r="B2167" s="47"/>
      <c r="C2167" s="47"/>
      <c r="D2167" s="47"/>
      <c r="E2167" s="47"/>
      <c r="F2167" s="47"/>
      <c r="G2167" s="47"/>
      <c r="H2167" s="47"/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  <c r="S2167" s="47"/>
    </row>
    <row r="2168" spans="1:19" s="47" customFormat="1">
      <c r="A2168" s="47"/>
      <c r="B2168" s="47"/>
      <c r="C2168" s="47"/>
      <c r="D2168" s="47"/>
      <c r="E2168" s="47"/>
      <c r="F2168" s="47"/>
      <c r="G2168" s="47"/>
      <c r="H2168" s="47"/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  <c r="S2168" s="47"/>
    </row>
    <row r="2169" spans="1:19" s="47" customFormat="1">
      <c r="A2169" s="47"/>
      <c r="B2169" s="47"/>
      <c r="C2169" s="47"/>
      <c r="D2169" s="47"/>
      <c r="E2169" s="47"/>
      <c r="F2169" s="47"/>
      <c r="G2169" s="47"/>
      <c r="H2169" s="47"/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  <c r="S2169" s="47"/>
    </row>
    <row r="2170" spans="1:19" s="47" customFormat="1">
      <c r="A2170" s="47"/>
      <c r="B2170" s="47"/>
      <c r="C2170" s="47"/>
      <c r="D2170" s="47"/>
      <c r="E2170" s="47"/>
      <c r="F2170" s="47"/>
      <c r="G2170" s="47"/>
      <c r="H2170" s="47"/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  <c r="S2170" s="47"/>
    </row>
    <row r="2171" spans="1:19" s="47" customFormat="1">
      <c r="A2171" s="47"/>
      <c r="B2171" s="47"/>
      <c r="C2171" s="47"/>
      <c r="D2171" s="47"/>
      <c r="E2171" s="47"/>
      <c r="F2171" s="47"/>
      <c r="G2171" s="47"/>
      <c r="H2171" s="47"/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  <c r="S2171" s="47"/>
    </row>
    <row r="2172" spans="1:19" s="47" customFormat="1">
      <c r="A2172" s="47"/>
      <c r="B2172" s="47"/>
      <c r="C2172" s="47"/>
      <c r="D2172" s="47"/>
      <c r="E2172" s="47"/>
      <c r="F2172" s="47"/>
      <c r="G2172" s="47"/>
      <c r="H2172" s="47"/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  <c r="S2172" s="47"/>
    </row>
    <row r="2173" spans="1:19" s="47" customFormat="1">
      <c r="A2173" s="47"/>
      <c r="B2173" s="47"/>
      <c r="C2173" s="47"/>
      <c r="D2173" s="47"/>
      <c r="E2173" s="47"/>
      <c r="F2173" s="47"/>
      <c r="G2173" s="47"/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  <c r="S2173" s="47"/>
    </row>
    <row r="2174" spans="1:19" s="47" customFormat="1">
      <c r="A2174" s="47"/>
      <c r="B2174" s="47"/>
      <c r="C2174" s="47"/>
      <c r="D2174" s="47"/>
      <c r="E2174" s="47"/>
      <c r="F2174" s="47"/>
      <c r="G2174" s="47"/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  <c r="S2174" s="47"/>
    </row>
    <row r="2175" spans="1:19" s="47" customFormat="1">
      <c r="A2175" s="47"/>
      <c r="B2175" s="47"/>
      <c r="C2175" s="47"/>
      <c r="D2175" s="47"/>
      <c r="E2175" s="47"/>
      <c r="F2175" s="47"/>
      <c r="G2175" s="47"/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  <c r="S2175" s="47"/>
    </row>
    <row r="2176" spans="1:19" s="47" customFormat="1">
      <c r="A2176" s="47"/>
      <c r="B2176" s="47"/>
      <c r="C2176" s="47"/>
      <c r="D2176" s="47"/>
      <c r="E2176" s="47"/>
      <c r="F2176" s="47"/>
      <c r="G2176" s="47"/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  <c r="S2176" s="47"/>
    </row>
    <row r="2177" spans="1:19" s="47" customFormat="1">
      <c r="A2177" s="47"/>
      <c r="B2177" s="47"/>
      <c r="C2177" s="47"/>
      <c r="D2177" s="47"/>
      <c r="E2177" s="47"/>
      <c r="F2177" s="47"/>
      <c r="G2177" s="47"/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  <c r="S2177" s="47"/>
    </row>
    <row r="2178" spans="1:19" s="47" customFormat="1">
      <c r="A2178" s="47"/>
      <c r="B2178" s="47"/>
      <c r="C2178" s="47"/>
      <c r="D2178" s="47"/>
      <c r="E2178" s="47"/>
      <c r="F2178" s="47"/>
      <c r="G2178" s="47"/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  <c r="S2178" s="47"/>
    </row>
    <row r="2179" spans="1:19" s="47" customFormat="1">
      <c r="A2179" s="47"/>
      <c r="B2179" s="47"/>
      <c r="C2179" s="47"/>
      <c r="D2179" s="47"/>
      <c r="E2179" s="47"/>
      <c r="F2179" s="47"/>
      <c r="G2179" s="47"/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  <c r="S2179" s="47"/>
    </row>
    <row r="2180" spans="1:19" s="47" customFormat="1">
      <c r="A2180" s="47"/>
      <c r="B2180" s="47"/>
      <c r="C2180" s="47"/>
      <c r="D2180" s="47"/>
      <c r="E2180" s="47"/>
      <c r="F2180" s="47"/>
      <c r="G2180" s="47"/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  <c r="S2180" s="47"/>
    </row>
    <row r="2181" spans="1:19" s="47" customFormat="1">
      <c r="A2181" s="47"/>
      <c r="B2181" s="47"/>
      <c r="C2181" s="47"/>
      <c r="D2181" s="47"/>
      <c r="E2181" s="47"/>
      <c r="F2181" s="47"/>
      <c r="G2181" s="47"/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  <c r="S2181" s="47"/>
    </row>
    <row r="2182" spans="1:19" s="47" customFormat="1">
      <c r="A2182" s="47"/>
      <c r="B2182" s="47"/>
      <c r="C2182" s="47"/>
      <c r="D2182" s="47"/>
      <c r="E2182" s="47"/>
      <c r="F2182" s="47"/>
      <c r="G2182" s="47"/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  <c r="S2182" s="47"/>
    </row>
    <row r="2183" spans="1:19" s="47" customFormat="1">
      <c r="A2183" s="47"/>
      <c r="B2183" s="47"/>
      <c r="C2183" s="47"/>
      <c r="D2183" s="47"/>
      <c r="E2183" s="47"/>
      <c r="F2183" s="47"/>
      <c r="G2183" s="47"/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  <c r="S2183" s="47"/>
    </row>
    <row r="2184" spans="1:19" s="47" customFormat="1">
      <c r="A2184" s="47"/>
      <c r="B2184" s="47"/>
      <c r="C2184" s="47"/>
      <c r="D2184" s="47"/>
      <c r="E2184" s="47"/>
      <c r="F2184" s="47"/>
      <c r="G2184" s="47"/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  <c r="S2184" s="47"/>
    </row>
    <row r="2185" spans="1:19" s="47" customFormat="1">
      <c r="A2185" s="47"/>
      <c r="B2185" s="47"/>
      <c r="C2185" s="47"/>
      <c r="D2185" s="47"/>
      <c r="E2185" s="47"/>
      <c r="F2185" s="47"/>
      <c r="G2185" s="47"/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  <c r="S2185" s="47"/>
    </row>
    <row r="2186" spans="1:19" s="47" customFormat="1">
      <c r="A2186" s="47"/>
      <c r="B2186" s="47"/>
      <c r="C2186" s="47"/>
      <c r="D2186" s="47"/>
      <c r="E2186" s="47"/>
      <c r="F2186" s="47"/>
      <c r="G2186" s="47"/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  <c r="S2186" s="47"/>
    </row>
    <row r="2187" spans="1:19" s="47" customFormat="1">
      <c r="A2187" s="47"/>
      <c r="B2187" s="47"/>
      <c r="C2187" s="47"/>
      <c r="D2187" s="47"/>
      <c r="E2187" s="47"/>
      <c r="F2187" s="47"/>
      <c r="G2187" s="47"/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  <c r="S2187" s="47"/>
    </row>
    <row r="2188" spans="1:19" s="47" customFormat="1">
      <c r="A2188" s="47"/>
      <c r="B2188" s="47"/>
      <c r="C2188" s="47"/>
      <c r="D2188" s="47"/>
      <c r="E2188" s="47"/>
      <c r="F2188" s="47"/>
      <c r="G2188" s="47"/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  <c r="S2188" s="47"/>
    </row>
    <row r="2189" spans="1:19" s="47" customFormat="1">
      <c r="A2189" s="47"/>
      <c r="B2189" s="47"/>
      <c r="C2189" s="47"/>
      <c r="D2189" s="47"/>
      <c r="E2189" s="47"/>
      <c r="F2189" s="47"/>
      <c r="G2189" s="47"/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  <c r="S2189" s="47"/>
    </row>
    <row r="2190" spans="1:19" s="47" customFormat="1">
      <c r="A2190" s="47"/>
      <c r="B2190" s="47"/>
      <c r="C2190" s="47"/>
      <c r="D2190" s="47"/>
      <c r="E2190" s="47"/>
      <c r="F2190" s="47"/>
      <c r="G2190" s="47"/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  <c r="S2190" s="47"/>
    </row>
    <row r="2191" spans="1:19" s="47" customFormat="1">
      <c r="A2191" s="47"/>
      <c r="B2191" s="47"/>
      <c r="C2191" s="47"/>
      <c r="D2191" s="47"/>
      <c r="E2191" s="47"/>
      <c r="F2191" s="47"/>
      <c r="G2191" s="47"/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  <c r="S2191" s="47"/>
    </row>
    <row r="2192" spans="1:19" s="47" customFormat="1">
      <c r="A2192" s="47"/>
      <c r="B2192" s="47"/>
      <c r="C2192" s="47"/>
      <c r="D2192" s="47"/>
      <c r="E2192" s="47"/>
      <c r="F2192" s="47"/>
      <c r="G2192" s="47"/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  <c r="S2192" s="47"/>
    </row>
    <row r="2193" spans="1:19" s="47" customFormat="1">
      <c r="A2193" s="47"/>
      <c r="B2193" s="47"/>
      <c r="C2193" s="47"/>
      <c r="D2193" s="47"/>
      <c r="E2193" s="47"/>
      <c r="F2193" s="47"/>
      <c r="G2193" s="47"/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  <c r="S2193" s="47"/>
    </row>
    <row r="2194" spans="1:19" s="47" customFormat="1">
      <c r="A2194" s="47"/>
      <c r="B2194" s="47"/>
      <c r="C2194" s="47"/>
      <c r="D2194" s="47"/>
      <c r="E2194" s="47"/>
      <c r="F2194" s="47"/>
      <c r="G2194" s="47"/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  <c r="S2194" s="47"/>
    </row>
    <row r="2195" spans="1:19" s="47" customFormat="1">
      <c r="A2195" s="47"/>
      <c r="B2195" s="47"/>
      <c r="C2195" s="47"/>
      <c r="D2195" s="47"/>
      <c r="E2195" s="47"/>
      <c r="F2195" s="47"/>
      <c r="G2195" s="47"/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  <c r="S2195" s="47"/>
    </row>
    <row r="2196" spans="1:19" s="47" customFormat="1">
      <c r="A2196" s="47"/>
      <c r="B2196" s="47"/>
      <c r="C2196" s="47"/>
      <c r="D2196" s="47"/>
      <c r="E2196" s="47"/>
      <c r="F2196" s="47"/>
      <c r="G2196" s="47"/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  <c r="S2196" s="47"/>
    </row>
    <row r="2197" spans="1:19" s="47" customFormat="1">
      <c r="A2197" s="47"/>
      <c r="B2197" s="47"/>
      <c r="C2197" s="47"/>
      <c r="D2197" s="47"/>
      <c r="E2197" s="47"/>
      <c r="F2197" s="47"/>
      <c r="G2197" s="47"/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  <c r="S2197" s="47"/>
    </row>
    <row r="2198" spans="1:19" s="47" customFormat="1">
      <c r="A2198" s="47"/>
      <c r="B2198" s="47"/>
      <c r="C2198" s="47"/>
      <c r="D2198" s="47"/>
      <c r="E2198" s="47"/>
      <c r="F2198" s="47"/>
      <c r="G2198" s="47"/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  <c r="S2198" s="47"/>
    </row>
    <row r="2199" spans="1:19" s="47" customFormat="1">
      <c r="A2199" s="47"/>
      <c r="B2199" s="47"/>
      <c r="C2199" s="47"/>
      <c r="D2199" s="47"/>
      <c r="E2199" s="47"/>
      <c r="F2199" s="47"/>
      <c r="G2199" s="47"/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  <c r="S2199" s="47"/>
    </row>
    <row r="2200" spans="1:19" s="47" customFormat="1">
      <c r="A2200" s="47"/>
      <c r="B2200" s="47"/>
      <c r="C2200" s="47"/>
      <c r="D2200" s="47"/>
      <c r="E2200" s="47"/>
      <c r="F2200" s="47"/>
      <c r="G2200" s="47"/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  <c r="S2200" s="47"/>
    </row>
    <row r="2201" spans="1:19" s="47" customFormat="1">
      <c r="A2201" s="47"/>
      <c r="B2201" s="47"/>
      <c r="C2201" s="47"/>
      <c r="D2201" s="47"/>
      <c r="E2201" s="47"/>
      <c r="F2201" s="47"/>
      <c r="G2201" s="47"/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  <c r="S2201" s="47"/>
    </row>
    <row r="2202" spans="1:19" s="47" customFormat="1">
      <c r="A2202" s="47"/>
      <c r="B2202" s="47"/>
      <c r="C2202" s="47"/>
      <c r="D2202" s="47"/>
      <c r="E2202" s="47"/>
      <c r="F2202" s="47"/>
      <c r="G2202" s="47"/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  <c r="S2202" s="47"/>
    </row>
    <row r="2203" spans="1:19" s="47" customFormat="1">
      <c r="A2203" s="47"/>
      <c r="B2203" s="47"/>
      <c r="C2203" s="47"/>
      <c r="D2203" s="47"/>
      <c r="E2203" s="47"/>
      <c r="F2203" s="47"/>
      <c r="G2203" s="47"/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  <c r="S2203" s="47"/>
    </row>
    <row r="2204" spans="1:19" s="47" customFormat="1">
      <c r="A2204" s="47"/>
      <c r="B2204" s="47"/>
      <c r="C2204" s="47"/>
      <c r="D2204" s="47"/>
      <c r="E2204" s="47"/>
      <c r="F2204" s="47"/>
      <c r="G2204" s="47"/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  <c r="S2204" s="47"/>
    </row>
    <row r="2205" spans="1:19" s="47" customFormat="1">
      <c r="A2205" s="47"/>
      <c r="B2205" s="47"/>
      <c r="C2205" s="47"/>
      <c r="D2205" s="47"/>
      <c r="E2205" s="47"/>
      <c r="F2205" s="47"/>
      <c r="G2205" s="47"/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  <c r="S2205" s="47"/>
    </row>
    <row r="2206" spans="1:19" s="47" customFormat="1">
      <c r="A2206" s="47"/>
      <c r="B2206" s="47"/>
      <c r="C2206" s="47"/>
      <c r="D2206" s="47"/>
      <c r="E2206" s="47"/>
      <c r="F2206" s="47"/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7"/>
    </row>
    <row r="2207" spans="1:19" s="47" customFormat="1">
      <c r="A2207" s="47"/>
      <c r="B2207" s="47"/>
      <c r="C2207" s="47"/>
      <c r="D2207" s="47"/>
      <c r="E2207" s="47"/>
      <c r="F2207" s="47"/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7"/>
    </row>
    <row r="2208" spans="1:19" s="47" customFormat="1">
      <c r="A2208" s="47"/>
      <c r="B2208" s="47"/>
      <c r="C2208" s="47"/>
      <c r="D2208" s="47"/>
      <c r="E2208" s="47"/>
      <c r="F2208" s="47"/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7"/>
    </row>
    <row r="2209" spans="1:19" s="47" customFormat="1">
      <c r="A2209" s="47"/>
      <c r="B2209" s="47"/>
      <c r="C2209" s="47"/>
      <c r="D2209" s="47"/>
      <c r="E2209" s="47"/>
      <c r="F2209" s="47"/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7"/>
    </row>
    <row r="2210" spans="1:19" s="47" customFormat="1">
      <c r="A2210" s="47"/>
      <c r="B2210" s="47"/>
      <c r="C2210" s="47"/>
      <c r="D2210" s="47"/>
      <c r="E2210" s="47"/>
      <c r="F2210" s="47"/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7"/>
    </row>
    <row r="2211" spans="1:19" s="47" customFormat="1">
      <c r="A2211" s="47"/>
      <c r="B2211" s="47"/>
      <c r="C2211" s="47"/>
      <c r="D2211" s="47"/>
      <c r="E2211" s="47"/>
      <c r="F2211" s="47"/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7"/>
    </row>
    <row r="2212" spans="1:19" s="47" customFormat="1">
      <c r="A2212" s="47"/>
      <c r="B2212" s="47"/>
      <c r="C2212" s="47"/>
      <c r="D2212" s="47"/>
      <c r="E2212" s="47"/>
      <c r="F2212" s="47"/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7"/>
    </row>
    <row r="2213" spans="1:19" s="47" customFormat="1">
      <c r="A2213" s="47"/>
      <c r="B2213" s="47"/>
      <c r="C2213" s="47"/>
      <c r="D2213" s="47"/>
      <c r="E2213" s="47"/>
      <c r="F2213" s="47"/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7"/>
    </row>
    <row r="2214" spans="1:19" s="47" customFormat="1">
      <c r="A2214" s="47"/>
      <c r="B2214" s="47"/>
      <c r="C2214" s="47"/>
      <c r="D2214" s="47"/>
      <c r="E2214" s="47"/>
      <c r="F2214" s="47"/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7"/>
    </row>
    <row r="2215" spans="1:19" s="47" customFormat="1">
      <c r="A2215" s="47"/>
      <c r="B2215" s="47"/>
      <c r="C2215" s="47"/>
      <c r="D2215" s="47"/>
      <c r="E2215" s="47"/>
      <c r="F2215" s="47"/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7"/>
    </row>
    <row r="2216" spans="1:19" s="47" customFormat="1">
      <c r="A2216" s="47"/>
      <c r="B2216" s="47"/>
      <c r="C2216" s="47"/>
      <c r="D2216" s="47"/>
      <c r="E2216" s="47"/>
      <c r="F2216" s="47"/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7"/>
    </row>
    <row r="2217" spans="1:19" s="47" customFormat="1">
      <c r="A2217" s="47"/>
      <c r="B2217" s="47"/>
      <c r="C2217" s="47"/>
      <c r="D2217" s="47"/>
      <c r="E2217" s="47"/>
      <c r="F2217" s="47"/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7"/>
    </row>
    <row r="2218" spans="1:19" s="47" customFormat="1">
      <c r="A2218" s="47"/>
      <c r="B2218" s="47"/>
      <c r="C2218" s="47"/>
      <c r="D2218" s="47"/>
      <c r="E2218" s="47"/>
      <c r="F2218" s="47"/>
      <c r="G2218" s="47"/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  <c r="S2218" s="47"/>
    </row>
    <row r="2219" spans="1:19" s="47" customFormat="1">
      <c r="A2219" s="47"/>
      <c r="B2219" s="47"/>
      <c r="C2219" s="47"/>
      <c r="D2219" s="47"/>
      <c r="E2219" s="47"/>
      <c r="F2219" s="47"/>
      <c r="G2219" s="47"/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  <c r="S2219" s="47"/>
    </row>
    <row r="2220" spans="1:19" s="47" customFormat="1">
      <c r="A2220" s="47"/>
      <c r="B2220" s="47"/>
      <c r="C2220" s="47"/>
      <c r="D2220" s="47"/>
      <c r="E2220" s="47"/>
      <c r="F2220" s="47"/>
      <c r="G2220" s="47"/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  <c r="S2220" s="47"/>
    </row>
    <row r="2221" spans="1:19" s="47" customFormat="1">
      <c r="A2221" s="47"/>
      <c r="B2221" s="47"/>
      <c r="C2221" s="47"/>
      <c r="D2221" s="47"/>
      <c r="E2221" s="47"/>
      <c r="F2221" s="47"/>
      <c r="G2221" s="47"/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  <c r="S2221" s="47"/>
    </row>
    <row r="2222" spans="1:19" s="47" customFormat="1">
      <c r="A2222" s="47"/>
      <c r="B2222" s="47"/>
      <c r="C2222" s="47"/>
      <c r="D2222" s="47"/>
      <c r="E2222" s="47"/>
      <c r="F2222" s="47"/>
      <c r="G2222" s="47"/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  <c r="S2222" s="47"/>
    </row>
    <row r="2223" spans="1:19" s="47" customFormat="1">
      <c r="A2223" s="47"/>
      <c r="B2223" s="47"/>
      <c r="C2223" s="47"/>
      <c r="D2223" s="47"/>
      <c r="E2223" s="47"/>
      <c r="F2223" s="47"/>
      <c r="G2223" s="47"/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  <c r="S2223" s="47"/>
    </row>
    <row r="2224" spans="1:19" s="47" customFormat="1">
      <c r="A2224" s="47"/>
      <c r="B2224" s="47"/>
      <c r="C2224" s="47"/>
      <c r="D2224" s="47"/>
      <c r="E2224" s="47"/>
      <c r="F2224" s="47"/>
      <c r="G2224" s="47"/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  <c r="S2224" s="47"/>
    </row>
    <row r="2225" spans="1:19" s="47" customFormat="1">
      <c r="A2225" s="47"/>
      <c r="B2225" s="47"/>
      <c r="C2225" s="47"/>
      <c r="D2225" s="47"/>
      <c r="E2225" s="47"/>
      <c r="F2225" s="47"/>
      <c r="G2225" s="47"/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  <c r="S2225" s="47"/>
    </row>
    <row r="2226" spans="1:19" s="47" customFormat="1">
      <c r="A2226" s="47"/>
      <c r="B2226" s="47"/>
      <c r="C2226" s="47"/>
      <c r="D2226" s="47"/>
      <c r="E2226" s="47"/>
      <c r="F2226" s="47"/>
      <c r="G2226" s="47"/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  <c r="S2226" s="47"/>
    </row>
    <row r="2227" spans="1:19" s="47" customFormat="1">
      <c r="A2227" s="47"/>
      <c r="B2227" s="47"/>
      <c r="C2227" s="47"/>
      <c r="D2227" s="47"/>
      <c r="E2227" s="47"/>
      <c r="F2227" s="47"/>
      <c r="G2227" s="47"/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  <c r="S2227" s="47"/>
    </row>
    <row r="2228" spans="1:19" s="47" customFormat="1">
      <c r="A2228" s="47"/>
      <c r="B2228" s="47"/>
      <c r="C2228" s="47"/>
      <c r="D2228" s="47"/>
      <c r="E2228" s="47"/>
      <c r="F2228" s="47"/>
      <c r="G2228" s="47"/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  <c r="S2228" s="47"/>
    </row>
    <row r="2229" spans="1:19" s="47" customFormat="1">
      <c r="A2229" s="47"/>
      <c r="B2229" s="47"/>
      <c r="C2229" s="47"/>
      <c r="D2229" s="47"/>
      <c r="E2229" s="47"/>
      <c r="F2229" s="47"/>
      <c r="G2229" s="47"/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  <c r="S2229" s="47"/>
    </row>
    <row r="2230" spans="1:19" s="47" customFormat="1">
      <c r="A2230" s="47"/>
      <c r="B2230" s="47"/>
      <c r="C2230" s="47"/>
      <c r="D2230" s="47"/>
      <c r="E2230" s="47"/>
      <c r="F2230" s="47"/>
      <c r="G2230" s="47"/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  <c r="S2230" s="47"/>
    </row>
    <row r="2231" spans="1:19" s="47" customFormat="1">
      <c r="A2231" s="47"/>
      <c r="B2231" s="47"/>
      <c r="C2231" s="47"/>
      <c r="D2231" s="47"/>
      <c r="E2231" s="47"/>
      <c r="F2231" s="47"/>
      <c r="G2231" s="47"/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  <c r="S2231" s="47"/>
    </row>
    <row r="2232" spans="1:19" s="47" customFormat="1">
      <c r="A2232" s="47"/>
      <c r="B2232" s="47"/>
      <c r="C2232" s="47"/>
      <c r="D2232" s="47"/>
      <c r="E2232" s="47"/>
      <c r="F2232" s="47"/>
      <c r="G2232" s="47"/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  <c r="S2232" s="47"/>
    </row>
    <row r="2233" spans="1:19" s="47" customFormat="1">
      <c r="A2233" s="47"/>
      <c r="B2233" s="47"/>
      <c r="C2233" s="47"/>
      <c r="D2233" s="47"/>
      <c r="E2233" s="47"/>
      <c r="F2233" s="47"/>
      <c r="G2233" s="47"/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  <c r="S2233" s="47"/>
    </row>
    <row r="2234" spans="1:19" s="47" customFormat="1">
      <c r="A2234" s="47"/>
      <c r="B2234" s="47"/>
      <c r="C2234" s="47"/>
      <c r="D2234" s="47"/>
      <c r="E2234" s="47"/>
      <c r="F2234" s="47"/>
      <c r="G2234" s="47"/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  <c r="S2234" s="47"/>
    </row>
    <row r="2235" spans="1:19" s="47" customFormat="1">
      <c r="A2235" s="47"/>
      <c r="B2235" s="47"/>
      <c r="C2235" s="47"/>
      <c r="D2235" s="47"/>
      <c r="E2235" s="47"/>
      <c r="F2235" s="47"/>
      <c r="G2235" s="47"/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  <c r="S2235" s="47"/>
    </row>
    <row r="2236" spans="1:19" s="47" customFormat="1">
      <c r="A2236" s="47"/>
      <c r="B2236" s="47"/>
      <c r="C2236" s="47"/>
      <c r="D2236" s="47"/>
      <c r="E2236" s="47"/>
      <c r="F2236" s="47"/>
      <c r="G2236" s="47"/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  <c r="S2236" s="47"/>
    </row>
    <row r="2237" spans="1:19" s="47" customFormat="1">
      <c r="A2237" s="47"/>
      <c r="B2237" s="47"/>
      <c r="C2237" s="47"/>
      <c r="D2237" s="47"/>
      <c r="E2237" s="47"/>
      <c r="F2237" s="47"/>
      <c r="G2237" s="47"/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  <c r="S2237" s="47"/>
    </row>
    <row r="2238" spans="1:19" s="47" customFormat="1">
      <c r="A2238" s="47"/>
      <c r="B2238" s="47"/>
      <c r="C2238" s="47"/>
      <c r="D2238" s="47"/>
      <c r="E2238" s="47"/>
      <c r="F2238" s="47"/>
      <c r="G2238" s="47"/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  <c r="S2238" s="47"/>
    </row>
    <row r="2239" spans="1:19" s="47" customFormat="1">
      <c r="A2239" s="47"/>
      <c r="B2239" s="47"/>
      <c r="C2239" s="47"/>
      <c r="D2239" s="47"/>
      <c r="E2239" s="47"/>
      <c r="F2239" s="47"/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7"/>
    </row>
    <row r="2240" spans="1:19" s="47" customFormat="1">
      <c r="A2240" s="47"/>
      <c r="B2240" s="47"/>
      <c r="C2240" s="47"/>
      <c r="D2240" s="47"/>
      <c r="E2240" s="47"/>
      <c r="F2240" s="47"/>
      <c r="G2240" s="47"/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  <c r="S2240" s="47"/>
    </row>
    <row r="2241" spans="1:19" s="47" customFormat="1">
      <c r="A2241" s="47"/>
      <c r="B2241" s="47"/>
      <c r="C2241" s="47"/>
      <c r="D2241" s="47"/>
      <c r="E2241" s="47"/>
      <c r="F2241" s="47"/>
      <c r="G2241" s="47"/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  <c r="S2241" s="47"/>
    </row>
    <row r="2242" spans="1:19" s="47" customFormat="1">
      <c r="A2242" s="47"/>
      <c r="B2242" s="47"/>
      <c r="C2242" s="47"/>
      <c r="D2242" s="47"/>
      <c r="E2242" s="47"/>
      <c r="F2242" s="47"/>
      <c r="G2242" s="47"/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  <c r="S2242" s="47"/>
    </row>
    <row r="2243" spans="1:19" s="47" customFormat="1">
      <c r="A2243" s="47"/>
      <c r="B2243" s="47"/>
      <c r="C2243" s="47"/>
      <c r="D2243" s="47"/>
      <c r="E2243" s="47"/>
      <c r="F2243" s="47"/>
      <c r="G2243" s="47"/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  <c r="S2243" s="47"/>
    </row>
    <row r="2244" spans="1:19" s="47" customFormat="1">
      <c r="A2244" s="47"/>
      <c r="B2244" s="47"/>
      <c r="C2244" s="47"/>
      <c r="D2244" s="47"/>
      <c r="E2244" s="47"/>
      <c r="F2244" s="47"/>
      <c r="G2244" s="47"/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  <c r="S2244" s="47"/>
    </row>
    <row r="2245" spans="1:19" s="47" customFormat="1">
      <c r="A2245" s="47"/>
      <c r="B2245" s="47"/>
      <c r="C2245" s="47"/>
      <c r="D2245" s="47"/>
      <c r="E2245" s="47"/>
      <c r="F2245" s="47"/>
      <c r="G2245" s="47"/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  <c r="S2245" s="47"/>
    </row>
    <row r="2246" spans="1:19" s="47" customFormat="1">
      <c r="A2246" s="47"/>
      <c r="B2246" s="47"/>
      <c r="C2246" s="47"/>
      <c r="D2246" s="47"/>
      <c r="E2246" s="47"/>
      <c r="F2246" s="47"/>
      <c r="G2246" s="47"/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  <c r="S2246" s="47"/>
    </row>
    <row r="2247" spans="1:19" s="47" customFormat="1">
      <c r="A2247" s="47"/>
      <c r="B2247" s="47"/>
      <c r="C2247" s="47"/>
      <c r="D2247" s="47"/>
      <c r="E2247" s="47"/>
      <c r="F2247" s="47"/>
      <c r="G2247" s="47"/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  <c r="S2247" s="47"/>
    </row>
    <row r="2248" spans="1:19" s="47" customFormat="1">
      <c r="A2248" s="47"/>
      <c r="B2248" s="47"/>
      <c r="C2248" s="47"/>
      <c r="D2248" s="47"/>
      <c r="E2248" s="47"/>
      <c r="F2248" s="47"/>
      <c r="G2248" s="47"/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  <c r="S2248" s="47"/>
    </row>
    <row r="2249" spans="1:19" s="47" customFormat="1">
      <c r="A2249" s="47"/>
      <c r="B2249" s="47"/>
      <c r="C2249" s="47"/>
      <c r="D2249" s="47"/>
      <c r="E2249" s="47"/>
      <c r="F2249" s="47"/>
      <c r="G2249" s="47"/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  <c r="S2249" s="47"/>
    </row>
    <row r="2250" spans="1:19" s="47" customFormat="1">
      <c r="A2250" s="47"/>
      <c r="B2250" s="47"/>
      <c r="C2250" s="47"/>
      <c r="D2250" s="47"/>
      <c r="E2250" s="47"/>
      <c r="F2250" s="47"/>
      <c r="G2250" s="47"/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  <c r="S2250" s="47"/>
    </row>
    <row r="2251" spans="1:19" s="47" customFormat="1">
      <c r="A2251" s="47"/>
      <c r="B2251" s="47"/>
      <c r="C2251" s="47"/>
      <c r="D2251" s="47"/>
      <c r="E2251" s="47"/>
      <c r="F2251" s="47"/>
      <c r="G2251" s="47"/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  <c r="S2251" s="47"/>
    </row>
    <row r="2252" spans="1:19" s="47" customFormat="1">
      <c r="A2252" s="47"/>
      <c r="B2252" s="47"/>
      <c r="C2252" s="47"/>
      <c r="D2252" s="47"/>
      <c r="E2252" s="47"/>
      <c r="F2252" s="47"/>
      <c r="G2252" s="47"/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  <c r="S2252" s="47"/>
    </row>
    <row r="2253" spans="1:19" s="47" customFormat="1">
      <c r="A2253" s="47"/>
      <c r="B2253" s="47"/>
      <c r="C2253" s="47"/>
      <c r="D2253" s="47"/>
      <c r="E2253" s="47"/>
      <c r="F2253" s="47"/>
      <c r="G2253" s="47"/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  <c r="S2253" s="47"/>
    </row>
    <row r="2254" spans="1:19" s="47" customFormat="1">
      <c r="A2254" s="47"/>
      <c r="B2254" s="47"/>
      <c r="C2254" s="47"/>
      <c r="D2254" s="47"/>
      <c r="E2254" s="47"/>
      <c r="F2254" s="47"/>
      <c r="G2254" s="47"/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  <c r="S2254" s="47"/>
    </row>
    <row r="2255" spans="1:19" s="47" customFormat="1">
      <c r="A2255" s="47"/>
      <c r="B2255" s="47"/>
      <c r="C2255" s="47"/>
      <c r="D2255" s="47"/>
      <c r="E2255" s="47"/>
      <c r="F2255" s="47"/>
      <c r="G2255" s="47"/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  <c r="S2255" s="47"/>
    </row>
    <row r="2256" spans="1:19" s="47" customFormat="1">
      <c r="A2256" s="47"/>
      <c r="B2256" s="47"/>
      <c r="C2256" s="47"/>
      <c r="D2256" s="47"/>
      <c r="E2256" s="47"/>
      <c r="F2256" s="47"/>
      <c r="G2256" s="47"/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  <c r="S2256" s="47"/>
    </row>
    <row r="2257" spans="1:19" s="47" customFormat="1">
      <c r="A2257" s="47"/>
      <c r="B2257" s="47"/>
      <c r="C2257" s="47"/>
      <c r="D2257" s="47"/>
      <c r="E2257" s="47"/>
      <c r="F2257" s="47"/>
      <c r="G2257" s="47"/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  <c r="S2257" s="47"/>
    </row>
    <row r="2258" spans="1:19" s="47" customFormat="1">
      <c r="A2258" s="47"/>
      <c r="B2258" s="47"/>
      <c r="C2258" s="47"/>
      <c r="D2258" s="47"/>
      <c r="E2258" s="47"/>
      <c r="F2258" s="47"/>
      <c r="G2258" s="47"/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  <c r="S2258" s="47"/>
    </row>
    <row r="2259" spans="1:19" s="47" customFormat="1">
      <c r="A2259" s="47"/>
      <c r="B2259" s="47"/>
      <c r="C2259" s="47"/>
      <c r="D2259" s="47"/>
      <c r="E2259" s="47"/>
      <c r="F2259" s="47"/>
      <c r="G2259" s="47"/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  <c r="S2259" s="47"/>
    </row>
    <row r="2260" spans="1:19" s="47" customFormat="1">
      <c r="A2260" s="47"/>
      <c r="B2260" s="47"/>
      <c r="C2260" s="47"/>
      <c r="D2260" s="47"/>
      <c r="E2260" s="47"/>
      <c r="F2260" s="47"/>
      <c r="G2260" s="47"/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  <c r="S2260" s="47"/>
    </row>
    <row r="2261" spans="1:19" s="47" customFormat="1">
      <c r="A2261" s="47"/>
      <c r="B2261" s="47"/>
      <c r="C2261" s="47"/>
      <c r="D2261" s="47"/>
      <c r="E2261" s="47"/>
      <c r="F2261" s="47"/>
      <c r="G2261" s="47"/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  <c r="S2261" s="47"/>
    </row>
    <row r="2262" spans="1:19" s="47" customFormat="1">
      <c r="A2262" s="47"/>
      <c r="B2262" s="47"/>
      <c r="C2262" s="47"/>
      <c r="D2262" s="47"/>
      <c r="E2262" s="47"/>
      <c r="F2262" s="47"/>
      <c r="G2262" s="47"/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  <c r="S2262" s="47"/>
    </row>
    <row r="2263" spans="1:19" s="47" customFormat="1">
      <c r="A2263" s="47"/>
      <c r="B2263" s="47"/>
      <c r="C2263" s="47"/>
      <c r="D2263" s="47"/>
      <c r="E2263" s="47"/>
      <c r="F2263" s="47"/>
      <c r="G2263" s="47"/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  <c r="S2263" s="47"/>
    </row>
    <row r="2264" spans="1:19" s="47" customFormat="1">
      <c r="A2264" s="47"/>
      <c r="B2264" s="47"/>
      <c r="C2264" s="47"/>
      <c r="D2264" s="47"/>
      <c r="E2264" s="47"/>
      <c r="F2264" s="47"/>
      <c r="G2264" s="47"/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  <c r="S2264" s="47"/>
    </row>
    <row r="2265" spans="1:19" s="47" customFormat="1">
      <c r="A2265" s="47"/>
      <c r="B2265" s="47"/>
      <c r="C2265" s="47"/>
      <c r="D2265" s="47"/>
      <c r="E2265" s="47"/>
      <c r="F2265" s="47"/>
      <c r="G2265" s="47"/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  <c r="S2265" s="47"/>
    </row>
    <row r="2266" spans="1:19" s="47" customFormat="1">
      <c r="A2266" s="47"/>
      <c r="B2266" s="47"/>
      <c r="C2266" s="47"/>
      <c r="D2266" s="47"/>
      <c r="E2266" s="47"/>
      <c r="F2266" s="47"/>
      <c r="G2266" s="47"/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  <c r="S2266" s="47"/>
    </row>
    <row r="2267" spans="1:19" s="47" customFormat="1">
      <c r="A2267" s="47"/>
      <c r="B2267" s="47"/>
      <c r="C2267" s="47"/>
      <c r="D2267" s="47"/>
      <c r="E2267" s="47"/>
      <c r="F2267" s="47"/>
      <c r="G2267" s="47"/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  <c r="S2267" s="47"/>
    </row>
    <row r="2268" spans="1:19" s="47" customFormat="1">
      <c r="A2268" s="47"/>
      <c r="B2268" s="47"/>
      <c r="C2268" s="47"/>
      <c r="D2268" s="47"/>
      <c r="E2268" s="47"/>
      <c r="F2268" s="47"/>
      <c r="G2268" s="47"/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  <c r="S2268" s="47"/>
    </row>
    <row r="2269" spans="1:19" s="47" customFormat="1">
      <c r="A2269" s="47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</row>
    <row r="2270" spans="1:19" s="47" customFormat="1">
      <c r="A2270" s="47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</row>
    <row r="2271" spans="1:19" s="47" customFormat="1">
      <c r="A2271" s="47"/>
      <c r="B2271" s="47"/>
      <c r="C2271" s="47"/>
      <c r="D2271" s="47"/>
      <c r="E2271" s="47"/>
      <c r="F2271" s="47"/>
      <c r="G2271" s="47"/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  <c r="S2271" s="47"/>
    </row>
    <row r="2272" spans="1:19" s="47" customFormat="1">
      <c r="A2272" s="47"/>
      <c r="B2272" s="47"/>
      <c r="C2272" s="47"/>
      <c r="D2272" s="47"/>
      <c r="E2272" s="47"/>
      <c r="F2272" s="47"/>
      <c r="G2272" s="47"/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  <c r="S2272" s="47"/>
    </row>
    <row r="2273" spans="1:19" s="47" customFormat="1">
      <c r="A2273" s="47"/>
      <c r="B2273" s="47"/>
      <c r="C2273" s="47"/>
      <c r="D2273" s="47"/>
      <c r="E2273" s="47"/>
      <c r="F2273" s="47"/>
      <c r="G2273" s="47"/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  <c r="S2273" s="47"/>
    </row>
    <row r="2274" spans="1:19" s="47" customFormat="1">
      <c r="A2274" s="47"/>
      <c r="B2274" s="47"/>
      <c r="C2274" s="47"/>
      <c r="D2274" s="47"/>
      <c r="E2274" s="47"/>
      <c r="F2274" s="47"/>
      <c r="G2274" s="47"/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  <c r="S2274" s="47"/>
    </row>
    <row r="2275" spans="1:19" s="47" customFormat="1">
      <c r="A2275" s="47"/>
      <c r="B2275" s="47"/>
      <c r="C2275" s="47"/>
      <c r="D2275" s="47"/>
      <c r="E2275" s="47"/>
      <c r="F2275" s="47"/>
      <c r="G2275" s="47"/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  <c r="S2275" s="47"/>
    </row>
    <row r="2276" spans="1:19" s="47" customFormat="1">
      <c r="A2276" s="47"/>
      <c r="B2276" s="47"/>
      <c r="C2276" s="47"/>
      <c r="D2276" s="47"/>
      <c r="E2276" s="47"/>
      <c r="F2276" s="47"/>
      <c r="G2276" s="47"/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  <c r="S2276" s="47"/>
    </row>
    <row r="2277" spans="1:19" s="47" customFormat="1">
      <c r="A2277" s="47"/>
      <c r="B2277" s="47"/>
      <c r="C2277" s="47"/>
      <c r="D2277" s="47"/>
      <c r="E2277" s="47"/>
      <c r="F2277" s="47"/>
      <c r="G2277" s="47"/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  <c r="S2277" s="47"/>
    </row>
    <row r="2278" spans="1:19" s="47" customFormat="1">
      <c r="A2278" s="47"/>
      <c r="B2278" s="47"/>
      <c r="C2278" s="47"/>
      <c r="D2278" s="47"/>
      <c r="E2278" s="47"/>
      <c r="F2278" s="47"/>
      <c r="G2278" s="47"/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  <c r="S2278" s="47"/>
    </row>
    <row r="2279" spans="1:19" s="47" customFormat="1">
      <c r="A2279" s="47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</row>
    <row r="2280" spans="1:19" s="47" customFormat="1">
      <c r="A2280" s="47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</row>
    <row r="2281" spans="1:19" s="47" customFormat="1">
      <c r="A2281" s="47"/>
      <c r="B2281" s="47"/>
      <c r="C2281" s="47"/>
      <c r="D2281" s="47"/>
      <c r="E2281" s="47"/>
      <c r="F2281" s="47"/>
      <c r="G2281" s="47"/>
      <c r="H2281" s="47"/>
      <c r="I2281" s="47"/>
      <c r="J2281" s="47"/>
      <c r="K2281" s="47"/>
      <c r="L2281" s="47"/>
      <c r="M2281" s="47"/>
      <c r="N2281" s="47"/>
      <c r="O2281" s="47"/>
      <c r="P2281" s="47"/>
      <c r="Q2281" s="47"/>
      <c r="R2281" s="47"/>
      <c r="S2281" s="47"/>
    </row>
    <row r="2282" spans="1:19" s="47" customFormat="1">
      <c r="A2282" s="47"/>
      <c r="B2282" s="47"/>
      <c r="C2282" s="47"/>
      <c r="D2282" s="47"/>
      <c r="E2282" s="47"/>
      <c r="F2282" s="47"/>
      <c r="G2282" s="47"/>
      <c r="H2282" s="47"/>
      <c r="I2282" s="47"/>
      <c r="J2282" s="47"/>
      <c r="K2282" s="47"/>
      <c r="L2282" s="47"/>
      <c r="M2282" s="47"/>
      <c r="N2282" s="47"/>
      <c r="O2282" s="47"/>
      <c r="P2282" s="47"/>
      <c r="Q2282" s="47"/>
      <c r="R2282" s="47"/>
      <c r="S2282" s="47"/>
    </row>
    <row r="2283" spans="1:19" s="47" customFormat="1">
      <c r="A2283" s="47"/>
      <c r="B2283" s="47"/>
      <c r="C2283" s="47"/>
      <c r="D2283" s="47"/>
      <c r="E2283" s="47"/>
      <c r="F2283" s="47"/>
      <c r="G2283" s="47"/>
      <c r="H2283" s="47"/>
      <c r="I2283" s="47"/>
      <c r="J2283" s="47"/>
      <c r="K2283" s="47"/>
      <c r="L2283" s="47"/>
      <c r="M2283" s="47"/>
      <c r="N2283" s="47"/>
      <c r="O2283" s="47"/>
      <c r="P2283" s="47"/>
      <c r="Q2283" s="47"/>
      <c r="R2283" s="47"/>
      <c r="S2283" s="47"/>
    </row>
    <row r="2284" spans="1:19" s="47" customFormat="1">
      <c r="A2284" s="47"/>
      <c r="B2284" s="47"/>
      <c r="C2284" s="47"/>
      <c r="D2284" s="47"/>
      <c r="E2284" s="47"/>
      <c r="F2284" s="47"/>
      <c r="G2284" s="47"/>
      <c r="H2284" s="47"/>
      <c r="I2284" s="47"/>
      <c r="J2284" s="47"/>
      <c r="K2284" s="47"/>
      <c r="L2284" s="47"/>
      <c r="M2284" s="47"/>
      <c r="N2284" s="47"/>
      <c r="O2284" s="47"/>
      <c r="P2284" s="47"/>
      <c r="Q2284" s="47"/>
      <c r="R2284" s="47"/>
      <c r="S2284" s="47"/>
    </row>
    <row r="2285" spans="1:19" s="47" customFormat="1">
      <c r="A2285" s="47"/>
      <c r="B2285" s="47"/>
      <c r="C2285" s="47"/>
      <c r="D2285" s="47"/>
      <c r="E2285" s="47"/>
      <c r="F2285" s="47"/>
      <c r="G2285" s="47"/>
      <c r="H2285" s="47"/>
      <c r="I2285" s="47"/>
      <c r="J2285" s="47"/>
      <c r="K2285" s="47"/>
      <c r="L2285" s="47"/>
      <c r="M2285" s="47"/>
      <c r="N2285" s="47"/>
      <c r="O2285" s="47"/>
      <c r="P2285" s="47"/>
      <c r="Q2285" s="47"/>
      <c r="R2285" s="47"/>
      <c r="S2285" s="47"/>
    </row>
    <row r="2286" spans="1:19" s="47" customFormat="1">
      <c r="A2286" s="47"/>
      <c r="B2286" s="47"/>
      <c r="C2286" s="47"/>
      <c r="D2286" s="47"/>
      <c r="E2286" s="47"/>
      <c r="F2286" s="47"/>
      <c r="G2286" s="47"/>
      <c r="H2286" s="47"/>
      <c r="I2286" s="47"/>
      <c r="J2286" s="47"/>
      <c r="K2286" s="47"/>
      <c r="L2286" s="47"/>
      <c r="M2286" s="47"/>
      <c r="N2286" s="47"/>
      <c r="O2286" s="47"/>
      <c r="P2286" s="47"/>
      <c r="Q2286" s="47"/>
      <c r="R2286" s="47"/>
      <c r="S2286" s="47"/>
    </row>
    <row r="2287" spans="1:19" s="47" customFormat="1">
      <c r="A2287" s="47"/>
      <c r="B2287" s="47"/>
      <c r="C2287" s="47"/>
      <c r="D2287" s="47"/>
      <c r="E2287" s="47"/>
      <c r="F2287" s="47"/>
      <c r="G2287" s="47"/>
      <c r="H2287" s="47"/>
      <c r="I2287" s="47"/>
      <c r="J2287" s="47"/>
      <c r="K2287" s="47"/>
      <c r="L2287" s="47"/>
      <c r="M2287" s="47"/>
      <c r="N2287" s="47"/>
      <c r="O2287" s="47"/>
      <c r="P2287" s="47"/>
      <c r="Q2287" s="47"/>
      <c r="R2287" s="47"/>
      <c r="S2287" s="47"/>
    </row>
    <row r="2288" spans="1:19" s="47" customFormat="1">
      <c r="A2288" s="47"/>
      <c r="B2288" s="47"/>
      <c r="C2288" s="47"/>
      <c r="D2288" s="47"/>
      <c r="E2288" s="47"/>
      <c r="F2288" s="47"/>
      <c r="G2288" s="47"/>
      <c r="H2288" s="47"/>
      <c r="I2288" s="47"/>
      <c r="J2288" s="47"/>
      <c r="K2288" s="47"/>
      <c r="L2288" s="47"/>
      <c r="M2288" s="47"/>
      <c r="N2288" s="47"/>
      <c r="O2288" s="47"/>
      <c r="P2288" s="47"/>
      <c r="Q2288" s="47"/>
      <c r="R2288" s="47"/>
      <c r="S2288" s="47"/>
    </row>
    <row r="2289" spans="1:19" s="47" customFormat="1">
      <c r="A2289" s="47"/>
      <c r="B2289" s="47"/>
      <c r="C2289" s="47"/>
      <c r="D2289" s="47"/>
      <c r="E2289" s="47"/>
      <c r="F2289" s="47"/>
      <c r="G2289" s="47"/>
      <c r="H2289" s="47"/>
      <c r="I2289" s="47"/>
      <c r="J2289" s="47"/>
      <c r="K2289" s="47"/>
      <c r="L2289" s="47"/>
      <c r="M2289" s="47"/>
      <c r="N2289" s="47"/>
      <c r="O2289" s="47"/>
      <c r="P2289" s="47"/>
      <c r="Q2289" s="47"/>
      <c r="R2289" s="47"/>
      <c r="S2289" s="47"/>
    </row>
    <row r="2290" spans="1:19" s="47" customFormat="1">
      <c r="A2290" s="47"/>
      <c r="B2290" s="47"/>
      <c r="C2290" s="47"/>
      <c r="D2290" s="47"/>
      <c r="E2290" s="47"/>
      <c r="F2290" s="47"/>
      <c r="G2290" s="47"/>
      <c r="H2290" s="47"/>
      <c r="I2290" s="47"/>
      <c r="J2290" s="47"/>
      <c r="K2290" s="47"/>
      <c r="L2290" s="47"/>
      <c r="M2290" s="47"/>
      <c r="N2290" s="47"/>
      <c r="O2290" s="47"/>
      <c r="P2290" s="47"/>
      <c r="Q2290" s="47"/>
      <c r="R2290" s="47"/>
      <c r="S2290" s="47"/>
    </row>
    <row r="2291" spans="1:19" s="47" customFormat="1">
      <c r="A2291" s="47"/>
      <c r="B2291" s="47"/>
      <c r="C2291" s="47"/>
      <c r="D2291" s="47"/>
      <c r="E2291" s="47"/>
      <c r="F2291" s="47"/>
      <c r="G2291" s="47"/>
      <c r="H2291" s="47"/>
      <c r="I2291" s="47"/>
      <c r="J2291" s="47"/>
      <c r="K2291" s="47"/>
      <c r="L2291" s="47"/>
      <c r="M2291" s="47"/>
      <c r="N2291" s="47"/>
      <c r="O2291" s="47"/>
      <c r="P2291" s="47"/>
      <c r="Q2291" s="47"/>
      <c r="R2291" s="47"/>
      <c r="S2291" s="47"/>
    </row>
    <row r="2292" spans="1:19" s="47" customFormat="1">
      <c r="A2292" s="47"/>
      <c r="B2292" s="47"/>
      <c r="C2292" s="47"/>
      <c r="D2292" s="47"/>
      <c r="E2292" s="47"/>
      <c r="F2292" s="47"/>
      <c r="G2292" s="47"/>
      <c r="H2292" s="47"/>
      <c r="I2292" s="47"/>
      <c r="J2292" s="47"/>
      <c r="K2292" s="47"/>
      <c r="L2292" s="47"/>
      <c r="M2292" s="47"/>
      <c r="N2292" s="47"/>
      <c r="O2292" s="47"/>
      <c r="P2292" s="47"/>
      <c r="Q2292" s="47"/>
      <c r="R2292" s="47"/>
      <c r="S2292" s="47"/>
    </row>
    <row r="2293" spans="1:19" s="47" customFormat="1">
      <c r="A2293" s="47"/>
      <c r="B2293" s="47"/>
      <c r="C2293" s="47"/>
      <c r="D2293" s="47"/>
      <c r="E2293" s="47"/>
      <c r="F2293" s="47"/>
      <c r="G2293" s="47"/>
      <c r="H2293" s="47"/>
      <c r="I2293" s="47"/>
      <c r="J2293" s="47"/>
      <c r="K2293" s="47"/>
      <c r="L2293" s="47"/>
      <c r="M2293" s="47"/>
      <c r="N2293" s="47"/>
      <c r="O2293" s="47"/>
      <c r="P2293" s="47"/>
      <c r="Q2293" s="47"/>
      <c r="R2293" s="47"/>
      <c r="S2293" s="47"/>
    </row>
    <row r="2294" spans="1:19" s="47" customFormat="1">
      <c r="A2294" s="47"/>
      <c r="B2294" s="47"/>
      <c r="C2294" s="47"/>
      <c r="D2294" s="47"/>
      <c r="E2294" s="47"/>
      <c r="F2294" s="47"/>
      <c r="G2294" s="47"/>
      <c r="H2294" s="47"/>
      <c r="I2294" s="47"/>
      <c r="J2294" s="47"/>
      <c r="K2294" s="47"/>
      <c r="L2294" s="47"/>
      <c r="M2294" s="47"/>
      <c r="N2294" s="47"/>
      <c r="O2294" s="47"/>
      <c r="P2294" s="47"/>
      <c r="Q2294" s="47"/>
      <c r="R2294" s="47"/>
      <c r="S2294" s="47"/>
    </row>
    <row r="2295" spans="1:19" s="47" customFormat="1">
      <c r="A2295" s="47"/>
      <c r="B2295" s="47"/>
      <c r="C2295" s="47"/>
      <c r="D2295" s="47"/>
      <c r="E2295" s="47"/>
      <c r="F2295" s="47"/>
      <c r="G2295" s="47"/>
      <c r="H2295" s="47"/>
      <c r="I2295" s="47"/>
      <c r="J2295" s="47"/>
      <c r="K2295" s="47"/>
      <c r="L2295" s="47"/>
      <c r="M2295" s="47"/>
      <c r="N2295" s="47"/>
      <c r="O2295" s="47"/>
      <c r="P2295" s="47"/>
      <c r="Q2295" s="47"/>
      <c r="R2295" s="47"/>
      <c r="S2295" s="47"/>
    </row>
    <row r="2296" spans="1:19" s="47" customFormat="1">
      <c r="A2296" s="47"/>
      <c r="B2296" s="47"/>
      <c r="C2296" s="47"/>
      <c r="D2296" s="47"/>
      <c r="E2296" s="47"/>
      <c r="F2296" s="47"/>
      <c r="G2296" s="47"/>
      <c r="H2296" s="47"/>
      <c r="I2296" s="47"/>
      <c r="J2296" s="47"/>
      <c r="K2296" s="47"/>
      <c r="L2296" s="47"/>
      <c r="M2296" s="47"/>
      <c r="N2296" s="47"/>
      <c r="O2296" s="47"/>
      <c r="P2296" s="47"/>
      <c r="Q2296" s="47"/>
      <c r="R2296" s="47"/>
      <c r="S2296" s="47"/>
    </row>
    <row r="2297" spans="1:19" s="47" customFormat="1">
      <c r="A2297" s="47"/>
      <c r="B2297" s="47"/>
      <c r="C2297" s="47"/>
      <c r="D2297" s="47"/>
      <c r="E2297" s="47"/>
      <c r="F2297" s="47"/>
      <c r="G2297" s="47"/>
      <c r="H2297" s="47"/>
      <c r="I2297" s="47"/>
      <c r="J2297" s="47"/>
      <c r="K2297" s="47"/>
      <c r="L2297" s="47"/>
      <c r="M2297" s="47"/>
      <c r="N2297" s="47"/>
      <c r="O2297" s="47"/>
      <c r="P2297" s="47"/>
      <c r="Q2297" s="47"/>
      <c r="R2297" s="47"/>
      <c r="S2297" s="47"/>
    </row>
    <row r="2298" spans="1:19" s="47" customFormat="1">
      <c r="A2298" s="47"/>
      <c r="B2298" s="47"/>
      <c r="C2298" s="47"/>
      <c r="D2298" s="47"/>
      <c r="E2298" s="47"/>
      <c r="F2298" s="47"/>
      <c r="G2298" s="47"/>
      <c r="H2298" s="47"/>
      <c r="I2298" s="47"/>
      <c r="J2298" s="47"/>
      <c r="K2298" s="47"/>
      <c r="L2298" s="47"/>
      <c r="M2298" s="47"/>
      <c r="N2298" s="47"/>
      <c r="O2298" s="47"/>
      <c r="P2298" s="47"/>
      <c r="Q2298" s="47"/>
      <c r="R2298" s="47"/>
      <c r="S2298" s="47"/>
    </row>
    <row r="2299" spans="1:19" s="47" customFormat="1">
      <c r="A2299" s="47"/>
      <c r="B2299" s="47"/>
      <c r="C2299" s="47"/>
      <c r="D2299" s="47"/>
      <c r="E2299" s="47"/>
      <c r="F2299" s="47"/>
      <c r="G2299" s="47"/>
      <c r="H2299" s="47"/>
      <c r="I2299" s="47"/>
      <c r="J2299" s="47"/>
      <c r="K2299" s="47"/>
      <c r="L2299" s="47"/>
      <c r="M2299" s="47"/>
      <c r="N2299" s="47"/>
      <c r="O2299" s="47"/>
      <c r="P2299" s="47"/>
      <c r="Q2299" s="47"/>
      <c r="R2299" s="47"/>
      <c r="S2299" s="47"/>
    </row>
    <row r="2300" spans="1:19" s="47" customFormat="1">
      <c r="A2300" s="47"/>
      <c r="B2300" s="47"/>
      <c r="C2300" s="47"/>
      <c r="D2300" s="47"/>
      <c r="E2300" s="47"/>
      <c r="F2300" s="47"/>
      <c r="G2300" s="47"/>
      <c r="H2300" s="47"/>
      <c r="I2300" s="47"/>
      <c r="J2300" s="47"/>
      <c r="K2300" s="47"/>
      <c r="L2300" s="47"/>
      <c r="M2300" s="47"/>
      <c r="N2300" s="47"/>
      <c r="O2300" s="47"/>
      <c r="P2300" s="47"/>
      <c r="Q2300" s="47"/>
      <c r="R2300" s="47"/>
      <c r="S2300" s="47"/>
    </row>
    <row r="2301" spans="1:19" s="47" customFormat="1">
      <c r="A2301" s="47"/>
      <c r="B2301" s="47"/>
      <c r="C2301" s="47"/>
      <c r="D2301" s="47"/>
      <c r="E2301" s="47"/>
      <c r="F2301" s="47"/>
      <c r="G2301" s="47"/>
      <c r="H2301" s="47"/>
      <c r="I2301" s="47"/>
      <c r="J2301" s="47"/>
      <c r="K2301" s="47"/>
      <c r="L2301" s="47"/>
      <c r="M2301" s="47"/>
      <c r="N2301" s="47"/>
      <c r="O2301" s="47"/>
      <c r="P2301" s="47"/>
      <c r="Q2301" s="47"/>
      <c r="R2301" s="47"/>
      <c r="S2301" s="47"/>
    </row>
    <row r="2302" spans="1:19" s="47" customFormat="1">
      <c r="A2302" s="47"/>
      <c r="B2302" s="47"/>
      <c r="C2302" s="47"/>
      <c r="D2302" s="47"/>
      <c r="E2302" s="47"/>
      <c r="F2302" s="47"/>
      <c r="G2302" s="47"/>
      <c r="H2302" s="47"/>
      <c r="I2302" s="47"/>
      <c r="J2302" s="47"/>
      <c r="K2302" s="47"/>
      <c r="L2302" s="47"/>
      <c r="M2302" s="47"/>
      <c r="N2302" s="47"/>
      <c r="O2302" s="47"/>
      <c r="P2302" s="47"/>
      <c r="Q2302" s="47"/>
      <c r="R2302" s="47"/>
      <c r="S2302" s="47"/>
    </row>
    <row r="2303" spans="1:19" s="47" customFormat="1">
      <c r="A2303" s="47"/>
      <c r="B2303" s="47"/>
      <c r="C2303" s="47"/>
      <c r="D2303" s="47"/>
      <c r="E2303" s="47"/>
      <c r="F2303" s="47"/>
      <c r="G2303" s="47"/>
      <c r="H2303" s="47"/>
      <c r="I2303" s="47"/>
      <c r="J2303" s="47"/>
      <c r="K2303" s="47"/>
      <c r="L2303" s="47"/>
      <c r="M2303" s="47"/>
      <c r="N2303" s="47"/>
      <c r="O2303" s="47"/>
      <c r="P2303" s="47"/>
      <c r="Q2303" s="47"/>
      <c r="R2303" s="47"/>
      <c r="S2303" s="47"/>
    </row>
    <row r="2304" spans="1:19" s="47" customFormat="1">
      <c r="A2304" s="47"/>
      <c r="B2304" s="47"/>
      <c r="C2304" s="47"/>
      <c r="D2304" s="47"/>
      <c r="E2304" s="47"/>
      <c r="F2304" s="47"/>
      <c r="G2304" s="47"/>
      <c r="H2304" s="47"/>
      <c r="I2304" s="47"/>
      <c r="J2304" s="47"/>
      <c r="K2304" s="47"/>
      <c r="L2304" s="47"/>
      <c r="M2304" s="47"/>
      <c r="N2304" s="47"/>
      <c r="O2304" s="47"/>
      <c r="P2304" s="47"/>
      <c r="Q2304" s="47"/>
      <c r="R2304" s="47"/>
      <c r="S2304" s="47"/>
    </row>
    <row r="2305" spans="1:19" s="47" customFormat="1">
      <c r="A2305" s="47"/>
      <c r="B2305" s="47"/>
      <c r="C2305" s="47"/>
      <c r="D2305" s="47"/>
      <c r="E2305" s="47"/>
      <c r="F2305" s="47"/>
      <c r="G2305" s="47"/>
      <c r="H2305" s="47"/>
      <c r="I2305" s="47"/>
      <c r="J2305" s="47"/>
      <c r="K2305" s="47"/>
      <c r="L2305" s="47"/>
      <c r="M2305" s="47"/>
      <c r="N2305" s="47"/>
      <c r="O2305" s="47"/>
      <c r="P2305" s="47"/>
      <c r="Q2305" s="47"/>
      <c r="R2305" s="47"/>
      <c r="S2305" s="47"/>
    </row>
    <row r="2306" spans="1:19" s="47" customFormat="1">
      <c r="A2306" s="47"/>
      <c r="B2306" s="47"/>
      <c r="C2306" s="47"/>
      <c r="D2306" s="47"/>
      <c r="E2306" s="47"/>
      <c r="F2306" s="47"/>
      <c r="G2306" s="47"/>
      <c r="H2306" s="47"/>
      <c r="I2306" s="47"/>
      <c r="J2306" s="47"/>
      <c r="K2306" s="47"/>
      <c r="L2306" s="47"/>
      <c r="M2306" s="47"/>
      <c r="N2306" s="47"/>
      <c r="O2306" s="47"/>
      <c r="P2306" s="47"/>
      <c r="Q2306" s="47"/>
      <c r="R2306" s="47"/>
      <c r="S2306" s="47"/>
    </row>
    <row r="2307" spans="1:19" s="47" customFormat="1">
      <c r="A2307" s="47"/>
      <c r="B2307" s="47"/>
      <c r="C2307" s="47"/>
      <c r="D2307" s="47"/>
      <c r="E2307" s="47"/>
      <c r="F2307" s="47"/>
      <c r="G2307" s="47"/>
      <c r="H2307" s="47"/>
      <c r="I2307" s="47"/>
      <c r="J2307" s="47"/>
      <c r="K2307" s="47"/>
      <c r="L2307" s="47"/>
      <c r="M2307" s="47"/>
      <c r="N2307" s="47"/>
      <c r="O2307" s="47"/>
      <c r="P2307" s="47"/>
      <c r="Q2307" s="47"/>
      <c r="R2307" s="47"/>
      <c r="S2307" s="47"/>
    </row>
    <row r="2308" spans="1:19" s="47" customFormat="1">
      <c r="A2308" s="47"/>
      <c r="B2308" s="47"/>
      <c r="C2308" s="47"/>
      <c r="D2308" s="47"/>
      <c r="E2308" s="47"/>
      <c r="F2308" s="47"/>
      <c r="G2308" s="47"/>
      <c r="H2308" s="47"/>
      <c r="I2308" s="47"/>
      <c r="J2308" s="47"/>
      <c r="K2308" s="47"/>
      <c r="L2308" s="47"/>
      <c r="M2308" s="47"/>
      <c r="N2308" s="47"/>
      <c r="O2308" s="47"/>
      <c r="P2308" s="47"/>
      <c r="Q2308" s="47"/>
      <c r="R2308" s="47"/>
      <c r="S2308" s="47"/>
    </row>
    <row r="2309" spans="1:19" s="47" customFormat="1">
      <c r="A2309" s="47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</row>
    <row r="2310" spans="1:19" s="47" customFormat="1">
      <c r="A2310" s="47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</row>
    <row r="2311" spans="1:19" s="47" customFormat="1">
      <c r="A2311" s="47"/>
      <c r="B2311" s="47"/>
      <c r="C2311" s="47"/>
      <c r="D2311" s="47"/>
      <c r="E2311" s="47"/>
      <c r="F2311" s="47"/>
      <c r="G2311" s="47"/>
      <c r="H2311" s="47"/>
      <c r="I2311" s="47"/>
      <c r="J2311" s="47"/>
      <c r="K2311" s="47"/>
      <c r="L2311" s="47"/>
      <c r="M2311" s="47"/>
      <c r="N2311" s="47"/>
      <c r="O2311" s="47"/>
      <c r="P2311" s="47"/>
      <c r="Q2311" s="47"/>
      <c r="R2311" s="47"/>
      <c r="S2311" s="47"/>
    </row>
    <row r="2312" spans="1:19" s="47" customFormat="1">
      <c r="A2312" s="47"/>
      <c r="B2312" s="47"/>
      <c r="C2312" s="47"/>
      <c r="D2312" s="47"/>
      <c r="E2312" s="47"/>
      <c r="F2312" s="47"/>
      <c r="G2312" s="47"/>
      <c r="H2312" s="47"/>
      <c r="I2312" s="47"/>
      <c r="J2312" s="47"/>
      <c r="K2312" s="47"/>
      <c r="L2312" s="47"/>
      <c r="M2312" s="47"/>
      <c r="N2312" s="47"/>
      <c r="O2312" s="47"/>
      <c r="P2312" s="47"/>
      <c r="Q2312" s="47"/>
      <c r="R2312" s="47"/>
      <c r="S2312" s="47"/>
    </row>
    <row r="2313" spans="1:19" s="47" customFormat="1">
      <c r="A2313" s="47"/>
      <c r="B2313" s="47"/>
      <c r="C2313" s="47"/>
      <c r="D2313" s="47"/>
      <c r="E2313" s="47"/>
      <c r="F2313" s="47"/>
      <c r="G2313" s="47"/>
      <c r="H2313" s="47"/>
      <c r="I2313" s="47"/>
      <c r="J2313" s="47"/>
      <c r="K2313" s="47"/>
      <c r="L2313" s="47"/>
      <c r="M2313" s="47"/>
      <c r="N2313" s="47"/>
      <c r="O2313" s="47"/>
      <c r="P2313" s="47"/>
      <c r="Q2313" s="47"/>
      <c r="R2313" s="47"/>
      <c r="S2313" s="47"/>
    </row>
    <row r="2314" spans="1:19" s="47" customFormat="1">
      <c r="A2314" s="47"/>
      <c r="B2314" s="47"/>
      <c r="C2314" s="47"/>
      <c r="D2314" s="47"/>
      <c r="E2314" s="47"/>
      <c r="F2314" s="47"/>
      <c r="G2314" s="47"/>
      <c r="H2314" s="47"/>
      <c r="I2314" s="47"/>
      <c r="J2314" s="47"/>
      <c r="K2314" s="47"/>
      <c r="L2314" s="47"/>
      <c r="M2314" s="47"/>
      <c r="N2314" s="47"/>
      <c r="O2314" s="47"/>
      <c r="P2314" s="47"/>
      <c r="Q2314" s="47"/>
      <c r="R2314" s="47"/>
      <c r="S2314" s="47"/>
    </row>
    <row r="2315" spans="1:19" s="47" customFormat="1">
      <c r="A2315" s="47"/>
      <c r="B2315" s="47"/>
      <c r="C2315" s="47"/>
      <c r="D2315" s="47"/>
      <c r="E2315" s="47"/>
      <c r="F2315" s="47"/>
      <c r="G2315" s="47"/>
      <c r="H2315" s="47"/>
      <c r="I2315" s="47"/>
      <c r="J2315" s="47"/>
      <c r="K2315" s="47"/>
      <c r="L2315" s="47"/>
      <c r="M2315" s="47"/>
      <c r="N2315" s="47"/>
      <c r="O2315" s="47"/>
      <c r="P2315" s="47"/>
      <c r="Q2315" s="47"/>
      <c r="R2315" s="47"/>
      <c r="S2315" s="47"/>
    </row>
    <row r="2316" spans="1:19" s="47" customFormat="1">
      <c r="A2316" s="47"/>
      <c r="B2316" s="47"/>
      <c r="C2316" s="47"/>
      <c r="D2316" s="47"/>
      <c r="E2316" s="47"/>
      <c r="F2316" s="47"/>
      <c r="G2316" s="47"/>
      <c r="H2316" s="47"/>
      <c r="I2316" s="47"/>
      <c r="J2316" s="47"/>
      <c r="K2316" s="47"/>
      <c r="L2316" s="47"/>
      <c r="M2316" s="47"/>
      <c r="N2316" s="47"/>
      <c r="O2316" s="47"/>
      <c r="P2316" s="47"/>
      <c r="Q2316" s="47"/>
      <c r="R2316" s="47"/>
      <c r="S2316" s="47"/>
    </row>
    <row r="2317" spans="1:19" s="47" customFormat="1">
      <c r="A2317" s="47"/>
      <c r="B2317" s="47"/>
      <c r="C2317" s="47"/>
      <c r="D2317" s="47"/>
      <c r="E2317" s="47"/>
      <c r="F2317" s="47"/>
      <c r="G2317" s="47"/>
      <c r="H2317" s="47"/>
      <c r="I2317" s="47"/>
      <c r="J2317" s="47"/>
      <c r="K2317" s="47"/>
      <c r="L2317" s="47"/>
      <c r="M2317" s="47"/>
      <c r="N2317" s="47"/>
      <c r="O2317" s="47"/>
      <c r="P2317" s="47"/>
      <c r="Q2317" s="47"/>
      <c r="R2317" s="47"/>
      <c r="S2317" s="47"/>
    </row>
    <row r="2318" spans="1:19" s="47" customFormat="1">
      <c r="A2318" s="47"/>
      <c r="B2318" s="47"/>
      <c r="C2318" s="47"/>
      <c r="D2318" s="47"/>
      <c r="E2318" s="47"/>
      <c r="F2318" s="47"/>
      <c r="G2318" s="47"/>
      <c r="H2318" s="47"/>
      <c r="I2318" s="47"/>
      <c r="J2318" s="47"/>
      <c r="K2318" s="47"/>
      <c r="L2318" s="47"/>
      <c r="M2318" s="47"/>
      <c r="N2318" s="47"/>
      <c r="O2318" s="47"/>
      <c r="P2318" s="47"/>
      <c r="Q2318" s="47"/>
      <c r="R2318" s="47"/>
      <c r="S2318" s="47"/>
    </row>
    <row r="2319" spans="1:19" s="47" customFormat="1">
      <c r="A2319" s="47"/>
      <c r="B2319" s="47"/>
      <c r="C2319" s="47"/>
      <c r="D2319" s="47"/>
      <c r="E2319" s="47"/>
      <c r="F2319" s="47"/>
      <c r="G2319" s="47"/>
      <c r="H2319" s="47"/>
      <c r="I2319" s="47"/>
      <c r="J2319" s="47"/>
      <c r="K2319" s="47"/>
      <c r="L2319" s="47"/>
      <c r="M2319" s="47"/>
      <c r="N2319" s="47"/>
      <c r="O2319" s="47"/>
      <c r="P2319" s="47"/>
      <c r="Q2319" s="47"/>
      <c r="R2319" s="47"/>
      <c r="S2319" s="47"/>
    </row>
    <row r="2320" spans="1:19" s="47" customFormat="1">
      <c r="A2320" s="47"/>
      <c r="B2320" s="47"/>
      <c r="C2320" s="47"/>
      <c r="D2320" s="47"/>
      <c r="E2320" s="47"/>
      <c r="F2320" s="47"/>
      <c r="G2320" s="47"/>
      <c r="H2320" s="47"/>
      <c r="I2320" s="47"/>
      <c r="J2320" s="47"/>
      <c r="K2320" s="47"/>
      <c r="L2320" s="47"/>
      <c r="M2320" s="47"/>
      <c r="N2320" s="47"/>
      <c r="O2320" s="47"/>
      <c r="P2320" s="47"/>
      <c r="Q2320" s="47"/>
      <c r="R2320" s="47"/>
      <c r="S2320" s="47"/>
    </row>
    <row r="2321" spans="1:19" s="47" customFormat="1">
      <c r="A2321" s="47"/>
      <c r="B2321" s="47"/>
      <c r="C2321" s="47"/>
      <c r="D2321" s="47"/>
      <c r="E2321" s="47"/>
      <c r="F2321" s="47"/>
      <c r="G2321" s="47"/>
      <c r="H2321" s="47"/>
      <c r="I2321" s="47"/>
      <c r="J2321" s="47"/>
      <c r="K2321" s="47"/>
      <c r="L2321" s="47"/>
      <c r="M2321" s="47"/>
      <c r="N2321" s="47"/>
      <c r="O2321" s="47"/>
      <c r="P2321" s="47"/>
      <c r="Q2321" s="47"/>
      <c r="R2321" s="47"/>
      <c r="S2321" s="47"/>
    </row>
    <row r="2322" spans="1:19" s="47" customFormat="1">
      <c r="A2322" s="47"/>
      <c r="B2322" s="47"/>
      <c r="C2322" s="47"/>
      <c r="D2322" s="47"/>
      <c r="E2322" s="47"/>
      <c r="F2322" s="47"/>
      <c r="G2322" s="47"/>
      <c r="H2322" s="47"/>
      <c r="I2322" s="47"/>
      <c r="J2322" s="47"/>
      <c r="K2322" s="47"/>
      <c r="L2322" s="47"/>
      <c r="M2322" s="47"/>
      <c r="N2322" s="47"/>
      <c r="O2322" s="47"/>
      <c r="P2322" s="47"/>
      <c r="Q2322" s="47"/>
      <c r="R2322" s="47"/>
      <c r="S2322" s="47"/>
    </row>
    <row r="2323" spans="1:19" s="47" customFormat="1">
      <c r="A2323" s="47"/>
      <c r="B2323" s="47"/>
      <c r="C2323" s="47"/>
      <c r="D2323" s="47"/>
      <c r="E2323" s="47"/>
      <c r="F2323" s="47"/>
      <c r="G2323" s="47"/>
      <c r="H2323" s="47"/>
      <c r="I2323" s="47"/>
      <c r="J2323" s="47"/>
      <c r="K2323" s="47"/>
      <c r="L2323" s="47"/>
      <c r="M2323" s="47"/>
      <c r="N2323" s="47"/>
      <c r="O2323" s="47"/>
      <c r="P2323" s="47"/>
      <c r="Q2323" s="47"/>
      <c r="R2323" s="47"/>
      <c r="S2323" s="47"/>
    </row>
    <row r="2324" spans="1:19" s="47" customFormat="1">
      <c r="A2324" s="47"/>
      <c r="B2324" s="47"/>
      <c r="C2324" s="47"/>
      <c r="D2324" s="47"/>
      <c r="E2324" s="47"/>
      <c r="F2324" s="47"/>
      <c r="G2324" s="47"/>
      <c r="H2324" s="47"/>
      <c r="I2324" s="47"/>
      <c r="J2324" s="47"/>
      <c r="K2324" s="47"/>
      <c r="L2324" s="47"/>
      <c r="M2324" s="47"/>
      <c r="N2324" s="47"/>
      <c r="O2324" s="47"/>
      <c r="P2324" s="47"/>
      <c r="Q2324" s="47"/>
      <c r="R2324" s="47"/>
      <c r="S2324" s="47"/>
    </row>
    <row r="2325" spans="1:19" s="47" customFormat="1">
      <c r="A2325" s="47"/>
      <c r="B2325" s="47"/>
      <c r="C2325" s="47"/>
      <c r="D2325" s="47"/>
      <c r="E2325" s="47"/>
      <c r="F2325" s="47"/>
      <c r="G2325" s="47"/>
      <c r="H2325" s="47"/>
      <c r="I2325" s="47"/>
      <c r="J2325" s="47"/>
      <c r="K2325" s="47"/>
      <c r="L2325" s="47"/>
      <c r="M2325" s="47"/>
      <c r="N2325" s="47"/>
      <c r="O2325" s="47"/>
      <c r="P2325" s="47"/>
      <c r="Q2325" s="47"/>
      <c r="R2325" s="47"/>
      <c r="S2325" s="47"/>
    </row>
    <row r="2326" spans="1:19" s="47" customFormat="1">
      <c r="A2326" s="47"/>
      <c r="B2326" s="47"/>
      <c r="C2326" s="47"/>
      <c r="D2326" s="47"/>
      <c r="E2326" s="47"/>
      <c r="F2326" s="47"/>
      <c r="G2326" s="47"/>
      <c r="H2326" s="47"/>
      <c r="I2326" s="47"/>
      <c r="J2326" s="47"/>
      <c r="K2326" s="47"/>
      <c r="L2326" s="47"/>
      <c r="M2326" s="47"/>
      <c r="N2326" s="47"/>
      <c r="O2326" s="47"/>
      <c r="P2326" s="47"/>
      <c r="Q2326" s="47"/>
      <c r="R2326" s="47"/>
      <c r="S2326" s="47"/>
    </row>
    <row r="2327" spans="1:19" s="47" customFormat="1">
      <c r="A2327" s="47"/>
      <c r="B2327" s="47"/>
      <c r="C2327" s="47"/>
      <c r="D2327" s="47"/>
      <c r="E2327" s="47"/>
      <c r="F2327" s="47"/>
      <c r="G2327" s="47"/>
      <c r="H2327" s="47"/>
      <c r="I2327" s="47"/>
      <c r="J2327" s="47"/>
      <c r="K2327" s="47"/>
      <c r="L2327" s="47"/>
      <c r="M2327" s="47"/>
      <c r="N2327" s="47"/>
      <c r="O2327" s="47"/>
      <c r="P2327" s="47"/>
      <c r="Q2327" s="47"/>
      <c r="R2327" s="47"/>
      <c r="S2327" s="47"/>
    </row>
    <row r="2328" spans="1:19" s="47" customFormat="1">
      <c r="A2328" s="47"/>
      <c r="B2328" s="47"/>
      <c r="C2328" s="47"/>
      <c r="D2328" s="47"/>
      <c r="E2328" s="47"/>
      <c r="F2328" s="47"/>
      <c r="G2328" s="47"/>
      <c r="H2328" s="47"/>
      <c r="I2328" s="47"/>
      <c r="J2328" s="47"/>
      <c r="K2328" s="47"/>
      <c r="L2328" s="47"/>
      <c r="M2328" s="47"/>
      <c r="N2328" s="47"/>
      <c r="O2328" s="47"/>
      <c r="P2328" s="47"/>
      <c r="Q2328" s="47"/>
      <c r="R2328" s="47"/>
      <c r="S2328" s="47"/>
    </row>
    <row r="2329" spans="1:19" s="47" customFormat="1">
      <c r="A2329" s="47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</row>
    <row r="2330" spans="1:19" s="47" customFormat="1">
      <c r="A2330" s="47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</row>
    <row r="2331" spans="1:19" s="47" customFormat="1">
      <c r="A2331" s="47"/>
      <c r="B2331" s="47"/>
      <c r="C2331" s="47"/>
      <c r="D2331" s="47"/>
      <c r="E2331" s="47"/>
      <c r="F2331" s="47"/>
      <c r="G2331" s="47"/>
      <c r="H2331" s="47"/>
      <c r="I2331" s="47"/>
      <c r="J2331" s="47"/>
      <c r="K2331" s="47"/>
      <c r="L2331" s="47"/>
      <c r="M2331" s="47"/>
      <c r="N2331" s="47"/>
      <c r="O2331" s="47"/>
      <c r="P2331" s="47"/>
      <c r="Q2331" s="47"/>
      <c r="R2331" s="47"/>
      <c r="S2331" s="47"/>
    </row>
    <row r="2332" spans="1:19" s="47" customFormat="1">
      <c r="A2332" s="47"/>
      <c r="B2332" s="47"/>
      <c r="C2332" s="47"/>
      <c r="D2332" s="47"/>
      <c r="E2332" s="47"/>
      <c r="F2332" s="47"/>
      <c r="G2332" s="47"/>
      <c r="H2332" s="47"/>
      <c r="I2332" s="47"/>
      <c r="J2332" s="47"/>
      <c r="K2332" s="47"/>
      <c r="L2332" s="47"/>
      <c r="M2332" s="47"/>
      <c r="N2332" s="47"/>
      <c r="O2332" s="47"/>
      <c r="P2332" s="47"/>
      <c r="Q2332" s="47"/>
      <c r="R2332" s="47"/>
      <c r="S2332" s="47"/>
    </row>
    <row r="2333" spans="1:19" s="47" customFormat="1">
      <c r="A2333" s="47"/>
      <c r="B2333" s="47"/>
      <c r="C2333" s="47"/>
      <c r="D2333" s="47"/>
      <c r="E2333" s="47"/>
      <c r="F2333" s="47"/>
      <c r="G2333" s="47"/>
      <c r="H2333" s="47"/>
      <c r="I2333" s="47"/>
      <c r="J2333" s="47"/>
      <c r="K2333" s="47"/>
      <c r="L2333" s="47"/>
      <c r="M2333" s="47"/>
      <c r="N2333" s="47"/>
      <c r="O2333" s="47"/>
      <c r="P2333" s="47"/>
      <c r="Q2333" s="47"/>
      <c r="R2333" s="47"/>
      <c r="S2333" s="47"/>
    </row>
    <row r="2334" spans="1:19" s="47" customFormat="1">
      <c r="A2334" s="47"/>
      <c r="B2334" s="47"/>
      <c r="C2334" s="47"/>
      <c r="D2334" s="47"/>
      <c r="E2334" s="47"/>
      <c r="F2334" s="47"/>
      <c r="G2334" s="47"/>
      <c r="H2334" s="47"/>
      <c r="I2334" s="47"/>
      <c r="J2334" s="47"/>
      <c r="K2334" s="47"/>
      <c r="L2334" s="47"/>
      <c r="M2334" s="47"/>
      <c r="N2334" s="47"/>
      <c r="O2334" s="47"/>
      <c r="P2334" s="47"/>
      <c r="Q2334" s="47"/>
      <c r="R2334" s="47"/>
      <c r="S2334" s="47"/>
    </row>
    <row r="2335" spans="1:19" s="47" customFormat="1">
      <c r="A2335" s="47"/>
      <c r="B2335" s="47"/>
      <c r="C2335" s="47"/>
      <c r="D2335" s="47"/>
      <c r="E2335" s="47"/>
      <c r="F2335" s="47"/>
      <c r="G2335" s="47"/>
      <c r="H2335" s="47"/>
      <c r="I2335" s="47"/>
      <c r="J2335" s="47"/>
      <c r="K2335" s="47"/>
      <c r="L2335" s="47"/>
      <c r="M2335" s="47"/>
      <c r="N2335" s="47"/>
      <c r="O2335" s="47"/>
      <c r="P2335" s="47"/>
      <c r="Q2335" s="47"/>
      <c r="R2335" s="47"/>
      <c r="S2335" s="47"/>
    </row>
    <row r="2336" spans="1:19" s="47" customFormat="1">
      <c r="A2336" s="47"/>
      <c r="B2336" s="47"/>
      <c r="C2336" s="47"/>
      <c r="D2336" s="47"/>
      <c r="E2336" s="47"/>
      <c r="F2336" s="47"/>
      <c r="G2336" s="47"/>
      <c r="H2336" s="47"/>
      <c r="I2336" s="47"/>
      <c r="J2336" s="47"/>
      <c r="K2336" s="47"/>
      <c r="L2336" s="47"/>
      <c r="M2336" s="47"/>
      <c r="N2336" s="47"/>
      <c r="O2336" s="47"/>
      <c r="P2336" s="47"/>
      <c r="Q2336" s="47"/>
      <c r="R2336" s="47"/>
      <c r="S2336" s="47"/>
    </row>
    <row r="2337" spans="1:19" s="47" customFormat="1">
      <c r="A2337" s="47"/>
      <c r="B2337" s="47"/>
      <c r="C2337" s="47"/>
      <c r="D2337" s="47"/>
      <c r="E2337" s="47"/>
      <c r="F2337" s="47"/>
      <c r="G2337" s="47"/>
      <c r="H2337" s="47"/>
      <c r="I2337" s="47"/>
      <c r="J2337" s="47"/>
      <c r="K2337" s="47"/>
      <c r="L2337" s="47"/>
      <c r="M2337" s="47"/>
      <c r="N2337" s="47"/>
      <c r="O2337" s="47"/>
      <c r="P2337" s="47"/>
      <c r="Q2337" s="47"/>
      <c r="R2337" s="47"/>
      <c r="S2337" s="47"/>
    </row>
    <row r="2338" spans="1:19" s="47" customFormat="1">
      <c r="A2338" s="47"/>
      <c r="B2338" s="47"/>
      <c r="C2338" s="47"/>
      <c r="D2338" s="47"/>
      <c r="E2338" s="47"/>
      <c r="F2338" s="47"/>
      <c r="G2338" s="47"/>
      <c r="H2338" s="47"/>
      <c r="I2338" s="47"/>
      <c r="J2338" s="47"/>
      <c r="K2338" s="47"/>
      <c r="L2338" s="47"/>
      <c r="M2338" s="47"/>
      <c r="N2338" s="47"/>
      <c r="O2338" s="47"/>
      <c r="P2338" s="47"/>
      <c r="Q2338" s="47"/>
      <c r="R2338" s="47"/>
      <c r="S2338" s="47"/>
    </row>
    <row r="2339" spans="1:19" s="47" customFormat="1">
      <c r="A2339" s="47"/>
      <c r="B2339" s="47"/>
      <c r="C2339" s="47"/>
      <c r="D2339" s="47"/>
      <c r="E2339" s="47"/>
      <c r="F2339" s="47"/>
      <c r="G2339" s="47"/>
      <c r="H2339" s="47"/>
      <c r="I2339" s="47"/>
      <c r="J2339" s="47"/>
      <c r="K2339" s="47"/>
      <c r="L2339" s="47"/>
      <c r="M2339" s="47"/>
      <c r="N2339" s="47"/>
      <c r="O2339" s="47"/>
      <c r="P2339" s="47"/>
      <c r="Q2339" s="47"/>
      <c r="R2339" s="47"/>
      <c r="S2339" s="47"/>
    </row>
    <row r="2340" spans="1:19" s="47" customFormat="1">
      <c r="A2340" s="47"/>
      <c r="B2340" s="47"/>
      <c r="C2340" s="47"/>
      <c r="D2340" s="47"/>
      <c r="E2340" s="47"/>
      <c r="F2340" s="47"/>
      <c r="G2340" s="47"/>
      <c r="H2340" s="47"/>
      <c r="I2340" s="47"/>
      <c r="J2340" s="47"/>
      <c r="K2340" s="47"/>
      <c r="L2340" s="47"/>
      <c r="M2340" s="47"/>
      <c r="N2340" s="47"/>
      <c r="O2340" s="47"/>
      <c r="P2340" s="47"/>
      <c r="Q2340" s="47"/>
      <c r="R2340" s="47"/>
      <c r="S2340" s="47"/>
    </row>
    <row r="2341" spans="1:19" s="47" customFormat="1">
      <c r="A2341" s="47"/>
      <c r="B2341" s="47"/>
      <c r="C2341" s="47"/>
      <c r="D2341" s="47"/>
      <c r="E2341" s="47"/>
      <c r="F2341" s="47"/>
      <c r="G2341" s="47"/>
      <c r="H2341" s="47"/>
      <c r="I2341" s="47"/>
      <c r="J2341" s="47"/>
      <c r="K2341" s="47"/>
      <c r="L2341" s="47"/>
      <c r="M2341" s="47"/>
      <c r="N2341" s="47"/>
      <c r="O2341" s="47"/>
      <c r="P2341" s="47"/>
      <c r="Q2341" s="47"/>
      <c r="R2341" s="47"/>
      <c r="S2341" s="47"/>
    </row>
    <row r="2342" spans="1:19" s="47" customFormat="1">
      <c r="A2342" s="47"/>
      <c r="B2342" s="47"/>
      <c r="C2342" s="47"/>
      <c r="D2342" s="47"/>
      <c r="E2342" s="47"/>
      <c r="F2342" s="47"/>
      <c r="G2342" s="47"/>
      <c r="H2342" s="47"/>
      <c r="I2342" s="47"/>
      <c r="J2342" s="47"/>
      <c r="K2342" s="47"/>
      <c r="L2342" s="47"/>
      <c r="M2342" s="47"/>
      <c r="N2342" s="47"/>
      <c r="O2342" s="47"/>
      <c r="P2342" s="47"/>
      <c r="Q2342" s="47"/>
      <c r="R2342" s="47"/>
      <c r="S2342" s="47"/>
    </row>
    <row r="2343" spans="1:19" s="47" customFormat="1">
      <c r="A2343" s="47"/>
      <c r="B2343" s="47"/>
      <c r="C2343" s="47"/>
      <c r="D2343" s="47"/>
      <c r="E2343" s="47"/>
      <c r="F2343" s="47"/>
      <c r="G2343" s="47"/>
      <c r="H2343" s="47"/>
      <c r="I2343" s="47"/>
      <c r="J2343" s="47"/>
      <c r="K2343" s="47"/>
      <c r="L2343" s="47"/>
      <c r="M2343" s="47"/>
      <c r="N2343" s="47"/>
      <c r="O2343" s="47"/>
      <c r="P2343" s="47"/>
      <c r="Q2343" s="47"/>
      <c r="R2343" s="47"/>
      <c r="S2343" s="47"/>
    </row>
    <row r="2344" spans="1:19" s="47" customFormat="1">
      <c r="A2344" s="47"/>
      <c r="B2344" s="47"/>
      <c r="C2344" s="47"/>
      <c r="D2344" s="47"/>
      <c r="E2344" s="47"/>
      <c r="F2344" s="47"/>
      <c r="G2344" s="47"/>
      <c r="H2344" s="47"/>
      <c r="I2344" s="47"/>
      <c r="J2344" s="47"/>
      <c r="K2344" s="47"/>
      <c r="L2344" s="47"/>
      <c r="M2344" s="47"/>
      <c r="N2344" s="47"/>
      <c r="O2344" s="47"/>
      <c r="P2344" s="47"/>
      <c r="Q2344" s="47"/>
      <c r="R2344" s="47"/>
      <c r="S2344" s="47"/>
    </row>
    <row r="2345" spans="1:19" s="47" customFormat="1">
      <c r="A2345" s="47"/>
      <c r="B2345" s="47"/>
      <c r="C2345" s="47"/>
      <c r="D2345" s="47"/>
      <c r="E2345" s="47"/>
      <c r="F2345" s="47"/>
      <c r="G2345" s="47"/>
      <c r="H2345" s="47"/>
      <c r="I2345" s="47"/>
      <c r="J2345" s="47"/>
      <c r="K2345" s="47"/>
      <c r="L2345" s="47"/>
      <c r="M2345" s="47"/>
      <c r="N2345" s="47"/>
      <c r="O2345" s="47"/>
      <c r="P2345" s="47"/>
      <c r="Q2345" s="47"/>
      <c r="R2345" s="47"/>
      <c r="S2345" s="47"/>
    </row>
    <row r="2346" spans="1:19" s="47" customFormat="1">
      <c r="A2346" s="47"/>
      <c r="B2346" s="47"/>
      <c r="C2346" s="47"/>
      <c r="D2346" s="47"/>
      <c r="E2346" s="47"/>
      <c r="F2346" s="47"/>
      <c r="G2346" s="47"/>
      <c r="H2346" s="47"/>
      <c r="I2346" s="47"/>
      <c r="J2346" s="47"/>
      <c r="K2346" s="47"/>
      <c r="L2346" s="47"/>
      <c r="M2346" s="47"/>
      <c r="N2346" s="47"/>
      <c r="O2346" s="47"/>
      <c r="P2346" s="47"/>
      <c r="Q2346" s="47"/>
      <c r="R2346" s="47"/>
      <c r="S2346" s="47"/>
    </row>
    <row r="2347" spans="1:19" s="47" customFormat="1">
      <c r="A2347" s="47"/>
      <c r="B2347" s="47"/>
      <c r="C2347" s="47"/>
      <c r="D2347" s="47"/>
      <c r="E2347" s="47"/>
      <c r="F2347" s="47"/>
      <c r="G2347" s="47"/>
      <c r="H2347" s="47"/>
      <c r="I2347" s="47"/>
      <c r="J2347" s="47"/>
      <c r="K2347" s="47"/>
      <c r="L2347" s="47"/>
      <c r="M2347" s="47"/>
      <c r="N2347" s="47"/>
      <c r="O2347" s="47"/>
      <c r="P2347" s="47"/>
      <c r="Q2347" s="47"/>
      <c r="R2347" s="47"/>
      <c r="S2347" s="47"/>
    </row>
    <row r="2348" spans="1:19" s="47" customFormat="1">
      <c r="A2348" s="47"/>
      <c r="B2348" s="47"/>
      <c r="C2348" s="47"/>
      <c r="D2348" s="47"/>
      <c r="E2348" s="47"/>
      <c r="F2348" s="47"/>
      <c r="G2348" s="47"/>
      <c r="H2348" s="47"/>
      <c r="I2348" s="47"/>
      <c r="J2348" s="47"/>
      <c r="K2348" s="47"/>
      <c r="L2348" s="47"/>
      <c r="M2348" s="47"/>
      <c r="N2348" s="47"/>
      <c r="O2348" s="47"/>
      <c r="P2348" s="47"/>
      <c r="Q2348" s="47"/>
      <c r="R2348" s="47"/>
      <c r="S2348" s="47"/>
    </row>
    <row r="2349" spans="1:19" s="47" customFormat="1">
      <c r="A2349" s="47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</row>
    <row r="2350" spans="1:19" s="47" customFormat="1">
      <c r="A2350" s="47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</row>
    <row r="2351" spans="1:19" s="47" customFormat="1">
      <c r="A2351" s="47"/>
      <c r="B2351" s="47"/>
      <c r="C2351" s="47"/>
      <c r="D2351" s="47"/>
      <c r="E2351" s="47"/>
      <c r="F2351" s="47"/>
      <c r="G2351" s="47"/>
      <c r="H2351" s="47"/>
      <c r="I2351" s="47"/>
      <c r="J2351" s="47"/>
      <c r="K2351" s="47"/>
      <c r="L2351" s="47"/>
      <c r="M2351" s="47"/>
      <c r="N2351" s="47"/>
      <c r="O2351" s="47"/>
      <c r="P2351" s="47"/>
      <c r="Q2351" s="47"/>
      <c r="R2351" s="47"/>
      <c r="S2351" s="47"/>
    </row>
    <row r="2352" spans="1:19" s="47" customFormat="1">
      <c r="A2352" s="47"/>
      <c r="B2352" s="47"/>
      <c r="C2352" s="47"/>
      <c r="D2352" s="47"/>
      <c r="E2352" s="47"/>
      <c r="F2352" s="47"/>
      <c r="G2352" s="47"/>
      <c r="H2352" s="47"/>
      <c r="I2352" s="47"/>
      <c r="J2352" s="47"/>
      <c r="K2352" s="47"/>
      <c r="L2352" s="47"/>
      <c r="M2352" s="47"/>
      <c r="N2352" s="47"/>
      <c r="O2352" s="47"/>
      <c r="P2352" s="47"/>
      <c r="Q2352" s="47"/>
      <c r="R2352" s="47"/>
      <c r="S2352" s="47"/>
    </row>
    <row r="2353" spans="1:19" s="47" customFormat="1">
      <c r="A2353" s="47"/>
      <c r="B2353" s="47"/>
      <c r="C2353" s="47"/>
      <c r="D2353" s="47"/>
      <c r="E2353" s="47"/>
      <c r="F2353" s="47"/>
      <c r="G2353" s="47"/>
      <c r="H2353" s="47"/>
      <c r="I2353" s="47"/>
      <c r="J2353" s="47"/>
      <c r="K2353" s="47"/>
      <c r="L2353" s="47"/>
      <c r="M2353" s="47"/>
      <c r="N2353" s="47"/>
      <c r="O2353" s="47"/>
      <c r="P2353" s="47"/>
      <c r="Q2353" s="47"/>
      <c r="R2353" s="47"/>
      <c r="S2353" s="47"/>
    </row>
    <row r="2354" spans="1:19" s="47" customFormat="1">
      <c r="A2354" s="47"/>
      <c r="B2354" s="47"/>
      <c r="C2354" s="47"/>
      <c r="D2354" s="47"/>
      <c r="E2354" s="47"/>
      <c r="F2354" s="47"/>
      <c r="G2354" s="47"/>
      <c r="H2354" s="47"/>
      <c r="I2354" s="47"/>
      <c r="J2354" s="47"/>
      <c r="K2354" s="47"/>
      <c r="L2354" s="47"/>
      <c r="M2354" s="47"/>
      <c r="N2354" s="47"/>
      <c r="O2354" s="47"/>
      <c r="P2354" s="47"/>
      <c r="Q2354" s="47"/>
      <c r="R2354" s="47"/>
      <c r="S2354" s="47"/>
    </row>
    <row r="2355" spans="1:19" s="47" customFormat="1">
      <c r="A2355" s="47"/>
      <c r="B2355" s="47"/>
      <c r="C2355" s="47"/>
      <c r="D2355" s="47"/>
      <c r="E2355" s="47"/>
      <c r="F2355" s="47"/>
      <c r="G2355" s="47"/>
      <c r="H2355" s="47"/>
      <c r="I2355" s="47"/>
      <c r="J2355" s="47"/>
      <c r="K2355" s="47"/>
      <c r="L2355" s="47"/>
      <c r="M2355" s="47"/>
      <c r="N2355" s="47"/>
      <c r="O2355" s="47"/>
      <c r="P2355" s="47"/>
      <c r="Q2355" s="47"/>
      <c r="R2355" s="47"/>
      <c r="S2355" s="47"/>
    </row>
    <row r="2356" spans="1:19" s="47" customFormat="1">
      <c r="A2356" s="47"/>
      <c r="B2356" s="47"/>
      <c r="C2356" s="47"/>
      <c r="D2356" s="47"/>
      <c r="E2356" s="47"/>
      <c r="F2356" s="47"/>
      <c r="G2356" s="47"/>
      <c r="H2356" s="47"/>
      <c r="I2356" s="47"/>
      <c r="J2356" s="47"/>
      <c r="K2356" s="47"/>
      <c r="L2356" s="47"/>
      <c r="M2356" s="47"/>
      <c r="N2356" s="47"/>
      <c r="O2356" s="47"/>
      <c r="P2356" s="47"/>
      <c r="Q2356" s="47"/>
      <c r="R2356" s="47"/>
      <c r="S2356" s="47"/>
    </row>
    <row r="2357" spans="1:19" s="47" customFormat="1">
      <c r="A2357" s="47"/>
      <c r="B2357" s="47"/>
      <c r="C2357" s="47"/>
      <c r="D2357" s="47"/>
      <c r="E2357" s="47"/>
      <c r="F2357" s="47"/>
      <c r="G2357" s="47"/>
      <c r="H2357" s="47"/>
      <c r="I2357" s="47"/>
      <c r="J2357" s="47"/>
      <c r="K2357" s="47"/>
      <c r="L2357" s="47"/>
      <c r="M2357" s="47"/>
      <c r="N2357" s="47"/>
      <c r="O2357" s="47"/>
      <c r="P2357" s="47"/>
      <c r="Q2357" s="47"/>
      <c r="R2357" s="47"/>
      <c r="S2357" s="47"/>
    </row>
    <row r="2358" spans="1:19" s="47" customFormat="1">
      <c r="A2358" s="47"/>
      <c r="B2358" s="47"/>
      <c r="C2358" s="47"/>
      <c r="D2358" s="47"/>
      <c r="E2358" s="47"/>
      <c r="F2358" s="47"/>
      <c r="G2358" s="47"/>
      <c r="H2358" s="47"/>
      <c r="I2358" s="47"/>
      <c r="J2358" s="47"/>
      <c r="K2358" s="47"/>
      <c r="L2358" s="47"/>
      <c r="M2358" s="47"/>
      <c r="N2358" s="47"/>
      <c r="O2358" s="47"/>
      <c r="P2358" s="47"/>
      <c r="Q2358" s="47"/>
      <c r="R2358" s="47"/>
      <c r="S2358" s="47"/>
    </row>
    <row r="2359" spans="1:19" s="47" customFormat="1">
      <c r="A2359" s="47"/>
      <c r="B2359" s="47"/>
      <c r="C2359" s="47"/>
      <c r="D2359" s="47"/>
      <c r="E2359" s="47"/>
      <c r="F2359" s="47"/>
      <c r="G2359" s="47"/>
      <c r="H2359" s="47"/>
      <c r="I2359" s="47"/>
      <c r="J2359" s="47"/>
      <c r="K2359" s="47"/>
      <c r="L2359" s="47"/>
      <c r="M2359" s="47"/>
      <c r="N2359" s="47"/>
      <c r="O2359" s="47"/>
      <c r="P2359" s="47"/>
      <c r="Q2359" s="47"/>
      <c r="R2359" s="47"/>
      <c r="S2359" s="47"/>
    </row>
    <row r="2360" spans="1:19" s="47" customFormat="1">
      <c r="A2360" s="47"/>
      <c r="B2360" s="47"/>
      <c r="C2360" s="47"/>
      <c r="D2360" s="47"/>
      <c r="E2360" s="47"/>
      <c r="F2360" s="47"/>
      <c r="G2360" s="47"/>
      <c r="H2360" s="47"/>
      <c r="I2360" s="47"/>
      <c r="J2360" s="47"/>
      <c r="K2360" s="47"/>
      <c r="L2360" s="47"/>
      <c r="M2360" s="47"/>
      <c r="N2360" s="47"/>
      <c r="O2360" s="47"/>
      <c r="P2360" s="47"/>
      <c r="Q2360" s="47"/>
      <c r="R2360" s="47"/>
      <c r="S2360" s="47"/>
    </row>
    <row r="2361" spans="1:19" s="47" customFormat="1">
      <c r="A2361" s="47"/>
      <c r="B2361" s="47"/>
      <c r="C2361" s="47"/>
      <c r="D2361" s="47"/>
      <c r="E2361" s="47"/>
      <c r="F2361" s="47"/>
      <c r="G2361" s="47"/>
      <c r="H2361" s="47"/>
      <c r="I2361" s="47"/>
      <c r="J2361" s="47"/>
      <c r="K2361" s="47"/>
      <c r="L2361" s="47"/>
      <c r="M2361" s="47"/>
      <c r="N2361" s="47"/>
      <c r="O2361" s="47"/>
      <c r="P2361" s="47"/>
      <c r="Q2361" s="47"/>
      <c r="R2361" s="47"/>
      <c r="S2361" s="47"/>
    </row>
    <row r="2362" spans="1:19" s="47" customFormat="1">
      <c r="A2362" s="47"/>
      <c r="B2362" s="47"/>
      <c r="C2362" s="47"/>
      <c r="D2362" s="47"/>
      <c r="E2362" s="47"/>
      <c r="F2362" s="47"/>
      <c r="G2362" s="47"/>
      <c r="H2362" s="47"/>
      <c r="I2362" s="47"/>
      <c r="J2362" s="47"/>
      <c r="K2362" s="47"/>
      <c r="L2362" s="47"/>
      <c r="M2362" s="47"/>
      <c r="N2362" s="47"/>
      <c r="O2362" s="47"/>
      <c r="P2362" s="47"/>
      <c r="Q2362" s="47"/>
      <c r="R2362" s="47"/>
      <c r="S2362" s="47"/>
    </row>
    <row r="2363" spans="1:19" s="47" customFormat="1">
      <c r="A2363" s="47"/>
      <c r="B2363" s="47"/>
      <c r="C2363" s="47"/>
      <c r="D2363" s="47"/>
      <c r="E2363" s="47"/>
      <c r="F2363" s="47"/>
      <c r="G2363" s="47"/>
      <c r="H2363" s="47"/>
      <c r="I2363" s="47"/>
      <c r="J2363" s="47"/>
      <c r="K2363" s="47"/>
      <c r="L2363" s="47"/>
      <c r="M2363" s="47"/>
      <c r="N2363" s="47"/>
      <c r="O2363" s="47"/>
      <c r="P2363" s="47"/>
      <c r="Q2363" s="47"/>
      <c r="R2363" s="47"/>
      <c r="S2363" s="47"/>
    </row>
    <row r="2364" spans="1:19" s="47" customFormat="1">
      <c r="A2364" s="47"/>
      <c r="B2364" s="47"/>
      <c r="C2364" s="47"/>
      <c r="D2364" s="47"/>
      <c r="E2364" s="47"/>
      <c r="F2364" s="47"/>
      <c r="G2364" s="47"/>
      <c r="H2364" s="47"/>
      <c r="I2364" s="47"/>
      <c r="J2364" s="47"/>
      <c r="K2364" s="47"/>
      <c r="L2364" s="47"/>
      <c r="M2364" s="47"/>
      <c r="N2364" s="47"/>
      <c r="O2364" s="47"/>
      <c r="P2364" s="47"/>
      <c r="Q2364" s="47"/>
      <c r="R2364" s="47"/>
      <c r="S2364" s="47"/>
    </row>
    <row r="2365" spans="1:19" s="47" customFormat="1">
      <c r="A2365" s="47"/>
      <c r="B2365" s="47"/>
      <c r="C2365" s="47"/>
      <c r="D2365" s="47"/>
      <c r="E2365" s="47"/>
      <c r="F2365" s="47"/>
      <c r="G2365" s="47"/>
      <c r="H2365" s="47"/>
      <c r="I2365" s="47"/>
      <c r="J2365" s="47"/>
      <c r="K2365" s="47"/>
      <c r="L2365" s="47"/>
      <c r="M2365" s="47"/>
      <c r="N2365" s="47"/>
      <c r="O2365" s="47"/>
      <c r="P2365" s="47"/>
      <c r="Q2365" s="47"/>
      <c r="R2365" s="47"/>
      <c r="S2365" s="47"/>
    </row>
    <row r="2366" spans="1:19" s="47" customFormat="1">
      <c r="A2366" s="47"/>
      <c r="B2366" s="47"/>
      <c r="C2366" s="47"/>
      <c r="D2366" s="47"/>
      <c r="E2366" s="47"/>
      <c r="F2366" s="47"/>
      <c r="G2366" s="47"/>
      <c r="H2366" s="47"/>
      <c r="I2366" s="47"/>
      <c r="J2366" s="47"/>
      <c r="K2366" s="47"/>
      <c r="L2366" s="47"/>
      <c r="M2366" s="47"/>
      <c r="N2366" s="47"/>
      <c r="O2366" s="47"/>
      <c r="P2366" s="47"/>
      <c r="Q2366" s="47"/>
      <c r="R2366" s="47"/>
      <c r="S2366" s="47"/>
    </row>
    <row r="2367" spans="1:19" s="47" customFormat="1">
      <c r="A2367" s="47"/>
      <c r="B2367" s="47"/>
      <c r="C2367" s="47"/>
      <c r="D2367" s="47"/>
      <c r="E2367" s="47"/>
      <c r="F2367" s="47"/>
      <c r="G2367" s="47"/>
      <c r="H2367" s="47"/>
      <c r="I2367" s="47"/>
      <c r="J2367" s="47"/>
      <c r="K2367" s="47"/>
      <c r="L2367" s="47"/>
      <c r="M2367" s="47"/>
      <c r="N2367" s="47"/>
      <c r="O2367" s="47"/>
      <c r="P2367" s="47"/>
      <c r="Q2367" s="47"/>
      <c r="R2367" s="47"/>
      <c r="S2367" s="47"/>
    </row>
    <row r="2368" spans="1:19" s="47" customFormat="1">
      <c r="A2368" s="47"/>
      <c r="B2368" s="47"/>
      <c r="C2368" s="47"/>
      <c r="D2368" s="47"/>
      <c r="E2368" s="47"/>
      <c r="F2368" s="47"/>
      <c r="G2368" s="47"/>
      <c r="H2368" s="47"/>
      <c r="I2368" s="47"/>
      <c r="J2368" s="47"/>
      <c r="K2368" s="47"/>
      <c r="L2368" s="47"/>
      <c r="M2368" s="47"/>
      <c r="N2368" s="47"/>
      <c r="O2368" s="47"/>
      <c r="P2368" s="47"/>
      <c r="Q2368" s="47"/>
      <c r="R2368" s="47"/>
      <c r="S2368" s="47"/>
    </row>
    <row r="2369" spans="1:19" s="47" customFormat="1">
      <c r="A2369" s="47"/>
      <c r="B2369" s="47"/>
      <c r="C2369" s="47"/>
      <c r="D2369" s="47"/>
      <c r="E2369" s="47"/>
      <c r="F2369" s="47"/>
      <c r="G2369" s="47"/>
      <c r="H2369" s="47"/>
      <c r="I2369" s="47"/>
      <c r="J2369" s="47"/>
      <c r="K2369" s="47"/>
      <c r="L2369" s="47"/>
      <c r="M2369" s="47"/>
      <c r="N2369" s="47"/>
      <c r="O2369" s="47"/>
      <c r="P2369" s="47"/>
      <c r="Q2369" s="47"/>
      <c r="R2369" s="47"/>
      <c r="S2369" s="47"/>
    </row>
    <row r="2370" spans="1:19" s="47" customFormat="1">
      <c r="A2370" s="47"/>
      <c r="B2370" s="47"/>
      <c r="C2370" s="47"/>
      <c r="D2370" s="47"/>
      <c r="E2370" s="47"/>
      <c r="F2370" s="47"/>
      <c r="G2370" s="47"/>
      <c r="H2370" s="47"/>
      <c r="I2370" s="47"/>
      <c r="J2370" s="47"/>
      <c r="K2370" s="47"/>
      <c r="L2370" s="47"/>
      <c r="M2370" s="47"/>
      <c r="N2370" s="47"/>
      <c r="O2370" s="47"/>
      <c r="P2370" s="47"/>
      <c r="Q2370" s="47"/>
      <c r="R2370" s="47"/>
      <c r="S2370" s="47"/>
    </row>
    <row r="2371" spans="1:19" s="47" customFormat="1">
      <c r="A2371" s="47"/>
      <c r="B2371" s="47"/>
      <c r="C2371" s="47"/>
      <c r="D2371" s="47"/>
      <c r="E2371" s="47"/>
      <c r="F2371" s="47"/>
      <c r="G2371" s="47"/>
      <c r="H2371" s="47"/>
      <c r="I2371" s="47"/>
      <c r="J2371" s="47"/>
      <c r="K2371" s="47"/>
      <c r="L2371" s="47"/>
      <c r="M2371" s="47"/>
      <c r="N2371" s="47"/>
      <c r="O2371" s="47"/>
      <c r="P2371" s="47"/>
      <c r="Q2371" s="47"/>
      <c r="R2371" s="47"/>
      <c r="S2371" s="47"/>
    </row>
    <row r="2372" spans="1:19" s="47" customFormat="1">
      <c r="A2372" s="47"/>
      <c r="B2372" s="47"/>
      <c r="C2372" s="47"/>
      <c r="D2372" s="47"/>
      <c r="E2372" s="47"/>
      <c r="F2372" s="47"/>
      <c r="G2372" s="47"/>
      <c r="H2372" s="47"/>
      <c r="I2372" s="47"/>
      <c r="J2372" s="47"/>
      <c r="K2372" s="47"/>
      <c r="L2372" s="47"/>
      <c r="M2372" s="47"/>
      <c r="N2372" s="47"/>
      <c r="O2372" s="47"/>
      <c r="P2372" s="47"/>
      <c r="Q2372" s="47"/>
      <c r="R2372" s="47"/>
      <c r="S2372" s="47"/>
    </row>
    <row r="2373" spans="1:19" s="47" customFormat="1">
      <c r="A2373" s="47"/>
      <c r="B2373" s="47"/>
      <c r="C2373" s="47"/>
      <c r="D2373" s="47"/>
      <c r="E2373" s="47"/>
      <c r="F2373" s="47"/>
      <c r="G2373" s="47"/>
      <c r="H2373" s="47"/>
      <c r="I2373" s="47"/>
      <c r="J2373" s="47"/>
      <c r="K2373" s="47"/>
      <c r="L2373" s="47"/>
      <c r="M2373" s="47"/>
      <c r="N2373" s="47"/>
      <c r="O2373" s="47"/>
      <c r="P2373" s="47"/>
      <c r="Q2373" s="47"/>
      <c r="R2373" s="47"/>
      <c r="S2373" s="47"/>
    </row>
    <row r="2374" spans="1:19" s="47" customFormat="1">
      <c r="A2374" s="47"/>
      <c r="B2374" s="47"/>
      <c r="C2374" s="47"/>
      <c r="D2374" s="47"/>
      <c r="E2374" s="47"/>
      <c r="F2374" s="47"/>
      <c r="G2374" s="47"/>
      <c r="H2374" s="47"/>
      <c r="I2374" s="47"/>
      <c r="J2374" s="47"/>
      <c r="K2374" s="47"/>
      <c r="L2374" s="47"/>
      <c r="M2374" s="47"/>
      <c r="N2374" s="47"/>
      <c r="O2374" s="47"/>
      <c r="P2374" s="47"/>
      <c r="Q2374" s="47"/>
      <c r="R2374" s="47"/>
      <c r="S2374" s="47"/>
    </row>
    <row r="2375" spans="1:19" s="47" customFormat="1">
      <c r="A2375" s="47"/>
      <c r="B2375" s="47"/>
      <c r="C2375" s="47"/>
      <c r="D2375" s="47"/>
      <c r="E2375" s="47"/>
      <c r="F2375" s="47"/>
      <c r="G2375" s="47"/>
      <c r="H2375" s="47"/>
      <c r="I2375" s="47"/>
      <c r="J2375" s="47"/>
      <c r="K2375" s="47"/>
      <c r="L2375" s="47"/>
      <c r="M2375" s="47"/>
      <c r="N2375" s="47"/>
      <c r="O2375" s="47"/>
      <c r="P2375" s="47"/>
      <c r="Q2375" s="47"/>
      <c r="R2375" s="47"/>
      <c r="S2375" s="47"/>
    </row>
    <row r="2376" spans="1:19" s="47" customFormat="1">
      <c r="A2376" s="47"/>
      <c r="B2376" s="47"/>
      <c r="C2376" s="47"/>
      <c r="D2376" s="47"/>
      <c r="E2376" s="47"/>
      <c r="F2376" s="47"/>
      <c r="G2376" s="47"/>
      <c r="H2376" s="47"/>
      <c r="I2376" s="47"/>
      <c r="J2376" s="47"/>
      <c r="K2376" s="47"/>
      <c r="L2376" s="47"/>
      <c r="M2376" s="47"/>
      <c r="N2376" s="47"/>
      <c r="O2376" s="47"/>
      <c r="P2376" s="47"/>
      <c r="Q2376" s="47"/>
      <c r="R2376" s="47"/>
      <c r="S2376" s="47"/>
    </row>
    <row r="2377" spans="1:19" s="47" customFormat="1">
      <c r="A2377" s="47"/>
      <c r="B2377" s="47"/>
      <c r="C2377" s="47"/>
      <c r="D2377" s="47"/>
      <c r="E2377" s="47"/>
      <c r="F2377" s="47"/>
      <c r="G2377" s="47"/>
      <c r="H2377" s="47"/>
      <c r="I2377" s="47"/>
      <c r="J2377" s="47"/>
      <c r="K2377" s="47"/>
      <c r="L2377" s="47"/>
      <c r="M2377" s="47"/>
      <c r="N2377" s="47"/>
      <c r="O2377" s="47"/>
      <c r="P2377" s="47"/>
      <c r="Q2377" s="47"/>
      <c r="R2377" s="47"/>
      <c r="S2377" s="47"/>
    </row>
    <row r="2378" spans="1:19" s="47" customFormat="1">
      <c r="A2378" s="47"/>
      <c r="B2378" s="47"/>
      <c r="C2378" s="47"/>
      <c r="D2378" s="47"/>
      <c r="E2378" s="47"/>
      <c r="F2378" s="47"/>
      <c r="G2378" s="47"/>
      <c r="H2378" s="47"/>
      <c r="I2378" s="47"/>
      <c r="J2378" s="47"/>
      <c r="K2378" s="47"/>
      <c r="L2378" s="47"/>
      <c r="M2378" s="47"/>
      <c r="N2378" s="47"/>
      <c r="O2378" s="47"/>
      <c r="P2378" s="47"/>
      <c r="Q2378" s="47"/>
      <c r="R2378" s="47"/>
      <c r="S2378" s="47"/>
    </row>
    <row r="2379" spans="1:19" s="47" customFormat="1">
      <c r="A2379" s="47"/>
      <c r="B2379" s="47"/>
      <c r="C2379" s="47"/>
      <c r="D2379" s="47"/>
      <c r="E2379" s="47"/>
      <c r="F2379" s="47"/>
      <c r="G2379" s="47"/>
      <c r="H2379" s="47"/>
      <c r="I2379" s="47"/>
      <c r="J2379" s="47"/>
      <c r="K2379" s="47"/>
      <c r="L2379" s="47"/>
      <c r="M2379" s="47"/>
      <c r="N2379" s="47"/>
      <c r="O2379" s="47"/>
      <c r="P2379" s="47"/>
      <c r="Q2379" s="47"/>
      <c r="R2379" s="47"/>
      <c r="S2379" s="47"/>
    </row>
    <row r="2380" spans="1:19" s="47" customFormat="1">
      <c r="A2380" s="47"/>
      <c r="B2380" s="47"/>
      <c r="C2380" s="47"/>
      <c r="D2380" s="47"/>
      <c r="E2380" s="47"/>
      <c r="F2380" s="47"/>
      <c r="G2380" s="47"/>
      <c r="H2380" s="47"/>
      <c r="I2380" s="47"/>
      <c r="J2380" s="47"/>
      <c r="K2380" s="47"/>
      <c r="L2380" s="47"/>
      <c r="M2380" s="47"/>
      <c r="N2380" s="47"/>
      <c r="O2380" s="47"/>
      <c r="P2380" s="47"/>
      <c r="Q2380" s="47"/>
      <c r="R2380" s="47"/>
      <c r="S2380" s="47"/>
    </row>
    <row r="2381" spans="1:19" s="47" customFormat="1">
      <c r="A2381" s="47"/>
      <c r="B2381" s="47"/>
      <c r="C2381" s="47"/>
      <c r="D2381" s="47"/>
      <c r="E2381" s="47"/>
      <c r="F2381" s="47"/>
      <c r="G2381" s="47"/>
      <c r="H2381" s="47"/>
      <c r="I2381" s="47"/>
      <c r="J2381" s="47"/>
      <c r="K2381" s="47"/>
      <c r="L2381" s="47"/>
      <c r="M2381" s="47"/>
      <c r="N2381" s="47"/>
      <c r="O2381" s="47"/>
      <c r="P2381" s="47"/>
      <c r="Q2381" s="47"/>
      <c r="R2381" s="47"/>
      <c r="S2381" s="47"/>
    </row>
    <row r="2382" spans="1:19" s="47" customFormat="1">
      <c r="A2382" s="47"/>
      <c r="B2382" s="47"/>
      <c r="C2382" s="47"/>
      <c r="D2382" s="47"/>
      <c r="E2382" s="47"/>
      <c r="F2382" s="47"/>
      <c r="G2382" s="47"/>
      <c r="H2382" s="47"/>
      <c r="I2382" s="47"/>
      <c r="J2382" s="47"/>
      <c r="K2382" s="47"/>
      <c r="L2382" s="47"/>
      <c r="M2382" s="47"/>
      <c r="N2382" s="47"/>
      <c r="O2382" s="47"/>
      <c r="P2382" s="47"/>
      <c r="Q2382" s="47"/>
      <c r="R2382" s="47"/>
      <c r="S2382" s="47"/>
    </row>
    <row r="2383" spans="1:19" s="47" customFormat="1">
      <c r="A2383" s="47"/>
      <c r="B2383" s="47"/>
      <c r="C2383" s="47"/>
      <c r="D2383" s="47"/>
      <c r="E2383" s="47"/>
      <c r="F2383" s="47"/>
      <c r="G2383" s="47"/>
      <c r="H2383" s="47"/>
      <c r="I2383" s="47"/>
      <c r="J2383" s="47"/>
      <c r="K2383" s="47"/>
      <c r="L2383" s="47"/>
      <c r="M2383" s="47"/>
      <c r="N2383" s="47"/>
      <c r="O2383" s="47"/>
      <c r="P2383" s="47"/>
      <c r="Q2383" s="47"/>
      <c r="R2383" s="47"/>
      <c r="S2383" s="47"/>
    </row>
    <row r="2384" spans="1:19" s="47" customFormat="1">
      <c r="A2384" s="47"/>
      <c r="B2384" s="47"/>
      <c r="C2384" s="47"/>
      <c r="D2384" s="47"/>
      <c r="E2384" s="47"/>
      <c r="F2384" s="47"/>
      <c r="G2384" s="47"/>
      <c r="H2384" s="47"/>
      <c r="I2384" s="47"/>
      <c r="J2384" s="47"/>
      <c r="K2384" s="47"/>
      <c r="L2384" s="47"/>
      <c r="M2384" s="47"/>
      <c r="N2384" s="47"/>
      <c r="O2384" s="47"/>
      <c r="P2384" s="47"/>
      <c r="Q2384" s="47"/>
      <c r="R2384" s="47"/>
      <c r="S2384" s="47"/>
    </row>
    <row r="2385" spans="1:19" s="47" customFormat="1">
      <c r="A2385" s="47"/>
      <c r="B2385" s="47"/>
      <c r="C2385" s="47"/>
      <c r="D2385" s="47"/>
      <c r="E2385" s="47"/>
      <c r="F2385" s="47"/>
      <c r="G2385" s="47"/>
      <c r="H2385" s="47"/>
      <c r="I2385" s="47"/>
      <c r="J2385" s="47"/>
      <c r="K2385" s="47"/>
      <c r="L2385" s="47"/>
      <c r="M2385" s="47"/>
      <c r="N2385" s="47"/>
      <c r="O2385" s="47"/>
      <c r="P2385" s="47"/>
      <c r="Q2385" s="47"/>
      <c r="R2385" s="47"/>
      <c r="S2385" s="47"/>
    </row>
    <row r="2386" spans="1:19" s="47" customFormat="1">
      <c r="A2386" s="47"/>
      <c r="B2386" s="47"/>
      <c r="C2386" s="47"/>
      <c r="D2386" s="47"/>
      <c r="E2386" s="47"/>
      <c r="F2386" s="47"/>
      <c r="G2386" s="47"/>
      <c r="H2386" s="47"/>
      <c r="I2386" s="47"/>
      <c r="J2386" s="47"/>
      <c r="K2386" s="47"/>
      <c r="L2386" s="47"/>
      <c r="M2386" s="47"/>
      <c r="N2386" s="47"/>
      <c r="O2386" s="47"/>
      <c r="P2386" s="47"/>
      <c r="Q2386" s="47"/>
      <c r="R2386" s="47"/>
      <c r="S2386" s="47"/>
    </row>
    <row r="2387" spans="1:19" s="47" customFormat="1">
      <c r="A2387" s="47"/>
      <c r="B2387" s="47"/>
      <c r="C2387" s="47"/>
      <c r="D2387" s="47"/>
      <c r="E2387" s="47"/>
      <c r="F2387" s="47"/>
      <c r="G2387" s="47"/>
      <c r="H2387" s="47"/>
      <c r="I2387" s="47"/>
      <c r="J2387" s="47"/>
      <c r="K2387" s="47"/>
      <c r="L2387" s="47"/>
      <c r="M2387" s="47"/>
      <c r="N2387" s="47"/>
      <c r="O2387" s="47"/>
      <c r="P2387" s="47"/>
      <c r="Q2387" s="47"/>
      <c r="R2387" s="47"/>
      <c r="S2387" s="47"/>
    </row>
    <row r="2388" spans="1:19" s="47" customFormat="1">
      <c r="A2388" s="47"/>
      <c r="B2388" s="47"/>
      <c r="C2388" s="47"/>
      <c r="D2388" s="47"/>
      <c r="E2388" s="47"/>
      <c r="F2388" s="47"/>
      <c r="G2388" s="47"/>
      <c r="H2388" s="47"/>
      <c r="I2388" s="47"/>
      <c r="J2388" s="47"/>
      <c r="K2388" s="47"/>
      <c r="L2388" s="47"/>
      <c r="M2388" s="47"/>
      <c r="N2388" s="47"/>
      <c r="O2388" s="47"/>
      <c r="P2388" s="47"/>
      <c r="Q2388" s="47"/>
      <c r="R2388" s="47"/>
      <c r="S2388" s="47"/>
    </row>
    <row r="2389" spans="1:19" s="47" customFormat="1">
      <c r="A2389" s="47"/>
      <c r="B2389" s="47"/>
      <c r="C2389" s="47"/>
      <c r="D2389" s="47"/>
      <c r="E2389" s="47"/>
      <c r="F2389" s="47"/>
      <c r="G2389" s="47"/>
      <c r="H2389" s="47"/>
      <c r="I2389" s="47"/>
      <c r="J2389" s="47"/>
      <c r="K2389" s="47"/>
      <c r="L2389" s="47"/>
      <c r="M2389" s="47"/>
      <c r="N2389" s="47"/>
      <c r="O2389" s="47"/>
      <c r="P2389" s="47"/>
      <c r="Q2389" s="47"/>
      <c r="R2389" s="47"/>
      <c r="S2389" s="47"/>
    </row>
    <row r="2390" spans="1:19" s="47" customFormat="1">
      <c r="A2390" s="47"/>
      <c r="B2390" s="47"/>
      <c r="C2390" s="47"/>
      <c r="D2390" s="47"/>
      <c r="E2390" s="47"/>
      <c r="F2390" s="47"/>
      <c r="G2390" s="47"/>
      <c r="H2390" s="47"/>
      <c r="I2390" s="47"/>
      <c r="J2390" s="47"/>
      <c r="K2390" s="47"/>
      <c r="L2390" s="47"/>
      <c r="M2390" s="47"/>
      <c r="N2390" s="47"/>
      <c r="O2390" s="47"/>
      <c r="P2390" s="47"/>
      <c r="Q2390" s="47"/>
      <c r="R2390" s="47"/>
      <c r="S2390" s="47"/>
    </row>
    <row r="2391" spans="1:19" s="47" customFormat="1">
      <c r="A2391" s="47"/>
      <c r="B2391" s="47"/>
      <c r="C2391" s="47"/>
      <c r="D2391" s="47"/>
      <c r="E2391" s="47"/>
      <c r="F2391" s="47"/>
      <c r="G2391" s="47"/>
      <c r="H2391" s="47"/>
      <c r="I2391" s="47"/>
      <c r="J2391" s="47"/>
      <c r="K2391" s="47"/>
      <c r="L2391" s="47"/>
      <c r="M2391" s="47"/>
      <c r="N2391" s="47"/>
      <c r="O2391" s="47"/>
      <c r="P2391" s="47"/>
      <c r="Q2391" s="47"/>
      <c r="R2391" s="47"/>
      <c r="S2391" s="47"/>
    </row>
    <row r="2392" spans="1:19" s="47" customFormat="1">
      <c r="A2392" s="47"/>
      <c r="B2392" s="47"/>
      <c r="C2392" s="47"/>
      <c r="D2392" s="47"/>
      <c r="E2392" s="47"/>
      <c r="F2392" s="47"/>
      <c r="G2392" s="47"/>
      <c r="H2392" s="47"/>
      <c r="I2392" s="47"/>
      <c r="J2392" s="47"/>
      <c r="K2392" s="47"/>
      <c r="L2392" s="47"/>
      <c r="M2392" s="47"/>
      <c r="N2392" s="47"/>
      <c r="O2392" s="47"/>
      <c r="P2392" s="47"/>
      <c r="Q2392" s="47"/>
      <c r="R2392" s="47"/>
      <c r="S2392" s="47"/>
    </row>
    <row r="2393" spans="1:19" s="47" customFormat="1">
      <c r="A2393" s="47"/>
      <c r="B2393" s="47"/>
      <c r="C2393" s="47"/>
      <c r="D2393" s="47"/>
      <c r="E2393" s="47"/>
      <c r="F2393" s="47"/>
      <c r="G2393" s="47"/>
      <c r="H2393" s="47"/>
      <c r="I2393" s="47"/>
      <c r="J2393" s="47"/>
      <c r="K2393" s="47"/>
      <c r="L2393" s="47"/>
      <c r="M2393" s="47"/>
      <c r="N2393" s="47"/>
      <c r="O2393" s="47"/>
      <c r="P2393" s="47"/>
      <c r="Q2393" s="47"/>
      <c r="R2393" s="47"/>
      <c r="S2393" s="47"/>
    </row>
    <row r="2394" spans="1:19" s="47" customFormat="1">
      <c r="A2394" s="47"/>
      <c r="B2394" s="47"/>
      <c r="C2394" s="47"/>
      <c r="D2394" s="47"/>
      <c r="E2394" s="47"/>
      <c r="F2394" s="47"/>
      <c r="G2394" s="47"/>
      <c r="H2394" s="47"/>
      <c r="I2394" s="47"/>
      <c r="J2394" s="47"/>
      <c r="K2394" s="47"/>
      <c r="L2394" s="47"/>
      <c r="M2394" s="47"/>
      <c r="N2394" s="47"/>
      <c r="O2394" s="47"/>
      <c r="P2394" s="47"/>
      <c r="Q2394" s="47"/>
      <c r="R2394" s="47"/>
      <c r="S2394" s="47"/>
    </row>
    <row r="2395" spans="1:19" s="47" customFormat="1">
      <c r="A2395" s="47"/>
      <c r="B2395" s="47"/>
      <c r="C2395" s="47"/>
      <c r="D2395" s="47"/>
      <c r="E2395" s="47"/>
      <c r="F2395" s="47"/>
      <c r="G2395" s="47"/>
      <c r="H2395" s="47"/>
      <c r="I2395" s="47"/>
      <c r="J2395" s="47"/>
      <c r="K2395" s="47"/>
      <c r="L2395" s="47"/>
      <c r="M2395" s="47"/>
      <c r="N2395" s="47"/>
      <c r="O2395" s="47"/>
      <c r="P2395" s="47"/>
      <c r="Q2395" s="47"/>
      <c r="R2395" s="47"/>
      <c r="S2395" s="47"/>
    </row>
    <row r="2396" spans="1:19" s="47" customFormat="1">
      <c r="A2396" s="47"/>
      <c r="B2396" s="47"/>
      <c r="C2396" s="47"/>
      <c r="D2396" s="47"/>
      <c r="E2396" s="47"/>
      <c r="F2396" s="47"/>
      <c r="G2396" s="47"/>
      <c r="H2396" s="47"/>
      <c r="I2396" s="47"/>
      <c r="J2396" s="47"/>
      <c r="K2396" s="47"/>
      <c r="L2396" s="47"/>
      <c r="M2396" s="47"/>
      <c r="N2396" s="47"/>
      <c r="O2396" s="47"/>
      <c r="P2396" s="47"/>
      <c r="Q2396" s="47"/>
      <c r="R2396" s="47"/>
      <c r="S2396" s="47"/>
    </row>
    <row r="2397" spans="1:19" s="47" customFormat="1">
      <c r="A2397" s="47"/>
      <c r="B2397" s="47"/>
      <c r="C2397" s="47"/>
      <c r="D2397" s="47"/>
      <c r="E2397" s="47"/>
      <c r="F2397" s="47"/>
      <c r="G2397" s="47"/>
      <c r="H2397" s="47"/>
      <c r="I2397" s="47"/>
      <c r="J2397" s="47"/>
      <c r="K2397" s="47"/>
      <c r="L2397" s="47"/>
      <c r="M2397" s="47"/>
      <c r="N2397" s="47"/>
      <c r="O2397" s="47"/>
      <c r="P2397" s="47"/>
      <c r="Q2397" s="47"/>
      <c r="R2397" s="47"/>
      <c r="S2397" s="47"/>
    </row>
    <row r="2398" spans="1:19" s="47" customFormat="1">
      <c r="A2398" s="47"/>
      <c r="B2398" s="47"/>
      <c r="C2398" s="47"/>
      <c r="D2398" s="47"/>
      <c r="E2398" s="47"/>
      <c r="F2398" s="47"/>
      <c r="G2398" s="47"/>
      <c r="H2398" s="47"/>
      <c r="I2398" s="47"/>
      <c r="J2398" s="47"/>
      <c r="K2398" s="47"/>
      <c r="L2398" s="47"/>
      <c r="M2398" s="47"/>
      <c r="N2398" s="47"/>
      <c r="O2398" s="47"/>
      <c r="P2398" s="47"/>
      <c r="Q2398" s="47"/>
      <c r="R2398" s="47"/>
      <c r="S2398" s="47"/>
    </row>
    <row r="2399" spans="1:19" s="47" customFormat="1">
      <c r="A2399" s="47"/>
      <c r="B2399" s="47"/>
      <c r="C2399" s="47"/>
      <c r="D2399" s="47"/>
      <c r="E2399" s="47"/>
      <c r="F2399" s="47"/>
      <c r="G2399" s="47"/>
      <c r="H2399" s="47"/>
      <c r="I2399" s="47"/>
      <c r="J2399" s="47"/>
      <c r="K2399" s="47"/>
      <c r="L2399" s="47"/>
      <c r="M2399" s="47"/>
      <c r="N2399" s="47"/>
      <c r="O2399" s="47"/>
      <c r="P2399" s="47"/>
      <c r="Q2399" s="47"/>
      <c r="R2399" s="47"/>
      <c r="S2399" s="47"/>
    </row>
    <row r="2400" spans="1:19" s="47" customFormat="1">
      <c r="A2400" s="47"/>
      <c r="B2400" s="47"/>
      <c r="C2400" s="47"/>
      <c r="D2400" s="47"/>
      <c r="E2400" s="47"/>
      <c r="F2400" s="47"/>
      <c r="G2400" s="47"/>
      <c r="H2400" s="47"/>
      <c r="I2400" s="47"/>
      <c r="J2400" s="47"/>
      <c r="K2400" s="47"/>
      <c r="L2400" s="47"/>
      <c r="M2400" s="47"/>
      <c r="N2400" s="47"/>
      <c r="O2400" s="47"/>
      <c r="P2400" s="47"/>
      <c r="Q2400" s="47"/>
      <c r="R2400" s="47"/>
      <c r="S2400" s="47"/>
    </row>
    <row r="2401" spans="1:19" s="47" customFormat="1">
      <c r="A2401" s="47"/>
      <c r="B2401" s="47"/>
      <c r="C2401" s="47"/>
      <c r="D2401" s="47"/>
      <c r="E2401" s="47"/>
      <c r="F2401" s="47"/>
      <c r="G2401" s="47"/>
      <c r="H2401" s="47"/>
      <c r="I2401" s="47"/>
      <c r="J2401" s="47"/>
      <c r="K2401" s="47"/>
      <c r="L2401" s="47"/>
      <c r="M2401" s="47"/>
      <c r="N2401" s="47"/>
      <c r="O2401" s="47"/>
      <c r="P2401" s="47"/>
      <c r="Q2401" s="47"/>
      <c r="R2401" s="47"/>
      <c r="S2401" s="47"/>
    </row>
    <row r="2402" spans="1:19" s="47" customFormat="1">
      <c r="A2402" s="47"/>
      <c r="B2402" s="47"/>
      <c r="C2402" s="47"/>
      <c r="D2402" s="47"/>
      <c r="E2402" s="47"/>
      <c r="F2402" s="47"/>
      <c r="G2402" s="47"/>
      <c r="H2402" s="47"/>
      <c r="I2402" s="47"/>
      <c r="J2402" s="47"/>
      <c r="K2402" s="47"/>
      <c r="L2402" s="47"/>
      <c r="M2402" s="47"/>
      <c r="N2402" s="47"/>
      <c r="O2402" s="47"/>
      <c r="P2402" s="47"/>
      <c r="Q2402" s="47"/>
      <c r="R2402" s="47"/>
      <c r="S2402" s="47"/>
    </row>
    <row r="2403" spans="1:19" s="47" customFormat="1">
      <c r="A2403" s="47"/>
      <c r="B2403" s="47"/>
      <c r="C2403" s="47"/>
      <c r="D2403" s="47"/>
      <c r="E2403" s="47"/>
      <c r="F2403" s="47"/>
      <c r="G2403" s="47"/>
      <c r="H2403" s="47"/>
      <c r="I2403" s="47"/>
      <c r="J2403" s="47"/>
      <c r="K2403" s="47"/>
      <c r="L2403" s="47"/>
      <c r="M2403" s="47"/>
      <c r="N2403" s="47"/>
      <c r="O2403" s="47"/>
      <c r="P2403" s="47"/>
      <c r="Q2403" s="47"/>
      <c r="R2403" s="47"/>
      <c r="S2403" s="47"/>
    </row>
    <row r="2404" spans="1:19" s="47" customFormat="1">
      <c r="A2404" s="47"/>
      <c r="B2404" s="47"/>
      <c r="C2404" s="47"/>
      <c r="D2404" s="47"/>
      <c r="E2404" s="47"/>
      <c r="F2404" s="47"/>
      <c r="G2404" s="47"/>
      <c r="H2404" s="47"/>
      <c r="I2404" s="47"/>
      <c r="J2404" s="47"/>
      <c r="K2404" s="47"/>
      <c r="L2404" s="47"/>
      <c r="M2404" s="47"/>
      <c r="N2404" s="47"/>
      <c r="O2404" s="47"/>
      <c r="P2404" s="47"/>
      <c r="Q2404" s="47"/>
      <c r="R2404" s="47"/>
      <c r="S2404" s="47"/>
    </row>
    <row r="2405" spans="1:19" s="47" customFormat="1">
      <c r="A2405" s="47"/>
      <c r="B2405" s="47"/>
      <c r="C2405" s="47"/>
      <c r="D2405" s="47"/>
      <c r="E2405" s="47"/>
      <c r="F2405" s="47"/>
      <c r="G2405" s="47"/>
      <c r="H2405" s="47"/>
      <c r="I2405" s="47"/>
      <c r="J2405" s="47"/>
      <c r="K2405" s="47"/>
      <c r="L2405" s="47"/>
      <c r="M2405" s="47"/>
      <c r="N2405" s="47"/>
      <c r="O2405" s="47"/>
      <c r="P2405" s="47"/>
      <c r="Q2405" s="47"/>
      <c r="R2405" s="47"/>
      <c r="S2405" s="47"/>
    </row>
    <row r="2406" spans="1:19" s="47" customFormat="1">
      <c r="A2406" s="47"/>
      <c r="B2406" s="47"/>
      <c r="C2406" s="47"/>
      <c r="D2406" s="47"/>
      <c r="E2406" s="47"/>
      <c r="F2406" s="47"/>
      <c r="G2406" s="47"/>
      <c r="H2406" s="47"/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7"/>
    </row>
    <row r="2407" spans="1:19" s="47" customFormat="1">
      <c r="A2407" s="47"/>
      <c r="B2407" s="47"/>
      <c r="C2407" s="47"/>
      <c r="D2407" s="47"/>
      <c r="E2407" s="47"/>
      <c r="F2407" s="47"/>
      <c r="G2407" s="47"/>
      <c r="H2407" s="47"/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7"/>
    </row>
    <row r="2408" spans="1:19" s="47" customFormat="1">
      <c r="A2408" s="47"/>
      <c r="B2408" s="47"/>
      <c r="C2408" s="47"/>
      <c r="D2408" s="47"/>
      <c r="E2408" s="47"/>
      <c r="F2408" s="47"/>
      <c r="G2408" s="47"/>
      <c r="H2408" s="47"/>
      <c r="I2408" s="47"/>
      <c r="J2408" s="47"/>
      <c r="K2408" s="47"/>
      <c r="L2408" s="47"/>
      <c r="M2408" s="47"/>
      <c r="N2408" s="47"/>
      <c r="O2408" s="47"/>
      <c r="P2408" s="47"/>
      <c r="Q2408" s="47"/>
      <c r="R2408" s="47"/>
      <c r="S2408" s="47"/>
    </row>
    <row r="2409" spans="1:19" s="47" customFormat="1">
      <c r="A2409" s="47"/>
      <c r="B2409" s="47"/>
      <c r="C2409" s="47"/>
      <c r="D2409" s="47"/>
      <c r="E2409" s="47"/>
      <c r="F2409" s="47"/>
      <c r="G2409" s="47"/>
      <c r="H2409" s="47"/>
      <c r="I2409" s="47"/>
      <c r="J2409" s="47"/>
      <c r="K2409" s="47"/>
      <c r="L2409" s="47"/>
      <c r="M2409" s="47"/>
      <c r="N2409" s="47"/>
      <c r="O2409" s="47"/>
      <c r="P2409" s="47"/>
      <c r="Q2409" s="47"/>
      <c r="R2409" s="47"/>
      <c r="S2409" s="47"/>
    </row>
    <row r="2410" spans="1:19" s="47" customFormat="1">
      <c r="A2410" s="47"/>
      <c r="B2410" s="47"/>
      <c r="C2410" s="47"/>
      <c r="D2410" s="47"/>
      <c r="E2410" s="47"/>
      <c r="F2410" s="47"/>
      <c r="G2410" s="47"/>
      <c r="H2410" s="47"/>
      <c r="I2410" s="47"/>
      <c r="J2410" s="47"/>
      <c r="K2410" s="47"/>
      <c r="L2410" s="47"/>
      <c r="M2410" s="47"/>
      <c r="N2410" s="47"/>
      <c r="O2410" s="47"/>
      <c r="P2410" s="47"/>
      <c r="Q2410" s="47"/>
      <c r="R2410" s="47"/>
      <c r="S2410" s="47"/>
    </row>
    <row r="2411" spans="1:19" s="47" customFormat="1">
      <c r="A2411" s="47"/>
      <c r="B2411" s="47"/>
      <c r="C2411" s="47"/>
      <c r="D2411" s="47"/>
      <c r="E2411" s="47"/>
      <c r="F2411" s="47"/>
      <c r="G2411" s="47"/>
      <c r="H2411" s="47"/>
      <c r="I2411" s="47"/>
      <c r="J2411" s="47"/>
      <c r="K2411" s="47"/>
      <c r="L2411" s="47"/>
      <c r="M2411" s="47"/>
      <c r="N2411" s="47"/>
      <c r="O2411" s="47"/>
      <c r="P2411" s="47"/>
      <c r="Q2411" s="47"/>
      <c r="R2411" s="47"/>
      <c r="S2411" s="47"/>
    </row>
    <row r="2412" spans="1:19" s="47" customFormat="1">
      <c r="A2412" s="47"/>
      <c r="B2412" s="47"/>
      <c r="C2412" s="47"/>
      <c r="D2412" s="47"/>
      <c r="E2412" s="47"/>
      <c r="F2412" s="47"/>
      <c r="G2412" s="47"/>
      <c r="H2412" s="47"/>
      <c r="I2412" s="47"/>
      <c r="J2412" s="47"/>
      <c r="K2412" s="47"/>
      <c r="L2412" s="47"/>
      <c r="M2412" s="47"/>
      <c r="N2412" s="47"/>
      <c r="O2412" s="47"/>
      <c r="P2412" s="47"/>
      <c r="Q2412" s="47"/>
      <c r="R2412" s="47"/>
      <c r="S2412" s="47"/>
    </row>
    <row r="2413" spans="1:19" s="47" customFormat="1">
      <c r="A2413" s="47"/>
      <c r="B2413" s="47"/>
      <c r="C2413" s="47"/>
      <c r="D2413" s="47"/>
      <c r="E2413" s="47"/>
      <c r="F2413" s="47"/>
      <c r="G2413" s="47"/>
      <c r="H2413" s="47"/>
      <c r="I2413" s="47"/>
      <c r="J2413" s="47"/>
      <c r="K2413" s="47"/>
      <c r="L2413" s="47"/>
      <c r="M2413" s="47"/>
      <c r="N2413" s="47"/>
      <c r="O2413" s="47"/>
      <c r="P2413" s="47"/>
      <c r="Q2413" s="47"/>
      <c r="R2413" s="47"/>
      <c r="S2413" s="47"/>
    </row>
    <row r="2414" spans="1:19" s="47" customFormat="1">
      <c r="A2414" s="47"/>
      <c r="B2414" s="47"/>
      <c r="C2414" s="47"/>
      <c r="D2414" s="47"/>
      <c r="E2414" s="47"/>
      <c r="F2414" s="47"/>
      <c r="G2414" s="47"/>
      <c r="H2414" s="47"/>
      <c r="I2414" s="47"/>
      <c r="J2414" s="47"/>
      <c r="K2414" s="47"/>
      <c r="L2414" s="47"/>
      <c r="M2414" s="47"/>
      <c r="N2414" s="47"/>
      <c r="O2414" s="47"/>
      <c r="P2414" s="47"/>
      <c r="Q2414" s="47"/>
      <c r="R2414" s="47"/>
      <c r="S2414" s="47"/>
    </row>
    <row r="2415" spans="1:19" s="47" customFormat="1">
      <c r="A2415" s="47"/>
      <c r="B2415" s="47"/>
      <c r="C2415" s="47"/>
      <c r="D2415" s="47"/>
      <c r="E2415" s="47"/>
      <c r="F2415" s="47"/>
      <c r="G2415" s="47"/>
      <c r="H2415" s="47"/>
      <c r="I2415" s="47"/>
      <c r="J2415" s="47"/>
      <c r="K2415" s="47"/>
      <c r="L2415" s="47"/>
      <c r="M2415" s="47"/>
      <c r="N2415" s="47"/>
      <c r="O2415" s="47"/>
      <c r="P2415" s="47"/>
      <c r="Q2415" s="47"/>
      <c r="R2415" s="47"/>
      <c r="S2415" s="47"/>
    </row>
    <row r="2416" spans="1:19" s="47" customFormat="1">
      <c r="A2416" s="47"/>
      <c r="B2416" s="47"/>
      <c r="C2416" s="47"/>
      <c r="D2416" s="47"/>
      <c r="E2416" s="47"/>
      <c r="F2416" s="47"/>
      <c r="G2416" s="47"/>
      <c r="H2416" s="47"/>
      <c r="I2416" s="47"/>
      <c r="J2416" s="47"/>
      <c r="K2416" s="47"/>
      <c r="L2416" s="47"/>
      <c r="M2416" s="47"/>
      <c r="N2416" s="47"/>
      <c r="O2416" s="47"/>
      <c r="P2416" s="47"/>
      <c r="Q2416" s="47"/>
      <c r="R2416" s="47"/>
      <c r="S2416" s="47"/>
    </row>
    <row r="2417" spans="1:19" s="47" customFormat="1">
      <c r="A2417" s="47"/>
      <c r="B2417" s="47"/>
      <c r="C2417" s="47"/>
      <c r="D2417" s="47"/>
      <c r="E2417" s="47"/>
      <c r="F2417" s="47"/>
      <c r="G2417" s="47"/>
      <c r="H2417" s="47"/>
      <c r="I2417" s="47"/>
      <c r="J2417" s="47"/>
      <c r="K2417" s="47"/>
      <c r="L2417" s="47"/>
      <c r="M2417" s="47"/>
      <c r="N2417" s="47"/>
      <c r="O2417" s="47"/>
      <c r="P2417" s="47"/>
      <c r="Q2417" s="47"/>
      <c r="R2417" s="47"/>
      <c r="S2417" s="47"/>
    </row>
    <row r="2418" spans="1:19" s="47" customFormat="1">
      <c r="A2418" s="47"/>
      <c r="B2418" s="47"/>
      <c r="C2418" s="47"/>
      <c r="D2418" s="47"/>
      <c r="E2418" s="47"/>
      <c r="F2418" s="47"/>
      <c r="G2418" s="47"/>
      <c r="H2418" s="47"/>
      <c r="I2418" s="47"/>
      <c r="J2418" s="47"/>
      <c r="K2418" s="47"/>
      <c r="L2418" s="47"/>
      <c r="M2418" s="47"/>
      <c r="N2418" s="47"/>
      <c r="O2418" s="47"/>
      <c r="P2418" s="47"/>
      <c r="Q2418" s="47"/>
      <c r="R2418" s="47"/>
      <c r="S2418" s="47"/>
    </row>
    <row r="2419" spans="1:19" s="47" customFormat="1">
      <c r="A2419" s="47"/>
      <c r="B2419" s="47"/>
      <c r="C2419" s="47"/>
      <c r="D2419" s="47"/>
      <c r="E2419" s="47"/>
      <c r="F2419" s="47"/>
      <c r="G2419" s="47"/>
      <c r="H2419" s="47"/>
      <c r="I2419" s="47"/>
      <c r="J2419" s="47"/>
      <c r="K2419" s="47"/>
      <c r="L2419" s="47"/>
      <c r="M2419" s="47"/>
      <c r="N2419" s="47"/>
      <c r="O2419" s="47"/>
      <c r="P2419" s="47"/>
      <c r="Q2419" s="47"/>
      <c r="R2419" s="47"/>
      <c r="S2419" s="47"/>
    </row>
    <row r="2420" spans="1:19" s="47" customFormat="1">
      <c r="A2420" s="47"/>
      <c r="B2420" s="47"/>
      <c r="C2420" s="47"/>
      <c r="D2420" s="47"/>
      <c r="E2420" s="47"/>
      <c r="F2420" s="47"/>
      <c r="G2420" s="47"/>
      <c r="H2420" s="47"/>
      <c r="I2420" s="47"/>
      <c r="J2420" s="47"/>
      <c r="K2420" s="47"/>
      <c r="L2420" s="47"/>
      <c r="M2420" s="47"/>
      <c r="N2420" s="47"/>
      <c r="O2420" s="47"/>
      <c r="P2420" s="47"/>
      <c r="Q2420" s="47"/>
      <c r="R2420" s="47"/>
      <c r="S2420" s="47"/>
    </row>
    <row r="2421" spans="1:19" s="47" customFormat="1">
      <c r="A2421" s="47"/>
      <c r="B2421" s="47"/>
      <c r="C2421" s="47"/>
      <c r="D2421" s="47"/>
      <c r="E2421" s="47"/>
      <c r="F2421" s="47"/>
      <c r="G2421" s="47"/>
      <c r="H2421" s="47"/>
      <c r="I2421" s="47"/>
      <c r="J2421" s="47"/>
      <c r="K2421" s="47"/>
      <c r="L2421" s="47"/>
      <c r="M2421" s="47"/>
      <c r="N2421" s="47"/>
      <c r="O2421" s="47"/>
      <c r="P2421" s="47"/>
      <c r="Q2421" s="47"/>
      <c r="R2421" s="47"/>
      <c r="S2421" s="47"/>
    </row>
    <row r="2422" spans="1:19" s="47" customFormat="1">
      <c r="A2422" s="47"/>
      <c r="B2422" s="47"/>
      <c r="C2422" s="47"/>
      <c r="D2422" s="47"/>
      <c r="E2422" s="47"/>
      <c r="F2422" s="47"/>
      <c r="G2422" s="47"/>
      <c r="H2422" s="47"/>
      <c r="I2422" s="47"/>
      <c r="J2422" s="47"/>
      <c r="K2422" s="47"/>
      <c r="L2422" s="47"/>
      <c r="M2422" s="47"/>
      <c r="N2422" s="47"/>
      <c r="O2422" s="47"/>
      <c r="P2422" s="47"/>
      <c r="Q2422" s="47"/>
      <c r="R2422" s="47"/>
      <c r="S2422" s="47"/>
    </row>
    <row r="2423" spans="1:19" s="47" customFormat="1">
      <c r="A2423" s="47"/>
      <c r="B2423" s="47"/>
      <c r="C2423" s="47"/>
      <c r="D2423" s="47"/>
      <c r="E2423" s="47"/>
      <c r="F2423" s="47"/>
      <c r="G2423" s="47"/>
      <c r="H2423" s="47"/>
      <c r="I2423" s="47"/>
      <c r="J2423" s="47"/>
      <c r="K2423" s="47"/>
      <c r="L2423" s="47"/>
      <c r="M2423" s="47"/>
      <c r="N2423" s="47"/>
      <c r="O2423" s="47"/>
      <c r="P2423" s="47"/>
      <c r="Q2423" s="47"/>
      <c r="R2423" s="47"/>
      <c r="S2423" s="47"/>
    </row>
    <row r="2424" spans="1:19" s="47" customFormat="1">
      <c r="A2424" s="47"/>
      <c r="B2424" s="47"/>
      <c r="C2424" s="47"/>
      <c r="D2424" s="47"/>
      <c r="E2424" s="47"/>
      <c r="F2424" s="47"/>
      <c r="G2424" s="47"/>
      <c r="H2424" s="47"/>
      <c r="I2424" s="47"/>
      <c r="J2424" s="47"/>
      <c r="K2424" s="47"/>
      <c r="L2424" s="47"/>
      <c r="M2424" s="47"/>
      <c r="N2424" s="47"/>
      <c r="O2424" s="47"/>
      <c r="P2424" s="47"/>
      <c r="Q2424" s="47"/>
      <c r="R2424" s="47"/>
      <c r="S2424" s="47"/>
    </row>
    <row r="2425" spans="1:19" s="47" customFormat="1">
      <c r="A2425" s="47"/>
      <c r="B2425" s="47"/>
      <c r="C2425" s="47"/>
      <c r="D2425" s="47"/>
      <c r="E2425" s="47"/>
      <c r="F2425" s="47"/>
      <c r="G2425" s="47"/>
      <c r="H2425" s="47"/>
      <c r="I2425" s="47"/>
      <c r="J2425" s="47"/>
      <c r="K2425" s="47"/>
      <c r="L2425" s="47"/>
      <c r="M2425" s="47"/>
      <c r="N2425" s="47"/>
      <c r="O2425" s="47"/>
      <c r="P2425" s="47"/>
      <c r="Q2425" s="47"/>
      <c r="R2425" s="47"/>
      <c r="S2425" s="47"/>
    </row>
    <row r="2426" spans="1:19" s="47" customFormat="1">
      <c r="A2426" s="47"/>
      <c r="B2426" s="47"/>
      <c r="C2426" s="47"/>
      <c r="D2426" s="47"/>
      <c r="E2426" s="47"/>
      <c r="F2426" s="47"/>
      <c r="G2426" s="47"/>
      <c r="H2426" s="47"/>
      <c r="I2426" s="47"/>
      <c r="J2426" s="47"/>
      <c r="K2426" s="47"/>
      <c r="L2426" s="47"/>
      <c r="M2426" s="47"/>
      <c r="N2426" s="47"/>
      <c r="O2426" s="47"/>
      <c r="P2426" s="47"/>
      <c r="Q2426" s="47"/>
      <c r="R2426" s="47"/>
      <c r="S2426" s="47"/>
    </row>
    <row r="2427" spans="1:19" s="47" customFormat="1">
      <c r="A2427" s="47"/>
      <c r="B2427" s="47"/>
      <c r="C2427" s="47"/>
      <c r="D2427" s="47"/>
      <c r="E2427" s="47"/>
      <c r="F2427" s="47"/>
      <c r="G2427" s="47"/>
      <c r="H2427" s="47"/>
      <c r="I2427" s="47"/>
      <c r="J2427" s="47"/>
      <c r="K2427" s="47"/>
      <c r="L2427" s="47"/>
      <c r="M2427" s="47"/>
      <c r="N2427" s="47"/>
      <c r="O2427" s="47"/>
      <c r="P2427" s="47"/>
      <c r="Q2427" s="47"/>
      <c r="R2427" s="47"/>
      <c r="S2427" s="47"/>
    </row>
    <row r="2428" spans="1:19" s="47" customFormat="1">
      <c r="A2428" s="47"/>
      <c r="B2428" s="47"/>
      <c r="C2428" s="47"/>
      <c r="D2428" s="47"/>
      <c r="E2428" s="47"/>
      <c r="F2428" s="47"/>
      <c r="G2428" s="47"/>
      <c r="H2428" s="47"/>
      <c r="I2428" s="47"/>
      <c r="J2428" s="47"/>
      <c r="K2428" s="47"/>
      <c r="L2428" s="47"/>
      <c r="M2428" s="47"/>
      <c r="N2428" s="47"/>
      <c r="O2428" s="47"/>
      <c r="P2428" s="47"/>
      <c r="Q2428" s="47"/>
      <c r="R2428" s="47"/>
      <c r="S2428" s="47"/>
    </row>
    <row r="2429" spans="1:19" s="47" customFormat="1">
      <c r="A2429" s="47"/>
      <c r="B2429" s="47"/>
      <c r="C2429" s="47"/>
      <c r="D2429" s="47"/>
      <c r="E2429" s="47"/>
      <c r="F2429" s="47"/>
      <c r="G2429" s="47"/>
      <c r="H2429" s="47"/>
      <c r="I2429" s="47"/>
      <c r="J2429" s="47"/>
      <c r="K2429" s="47"/>
      <c r="L2429" s="47"/>
      <c r="M2429" s="47"/>
      <c r="N2429" s="47"/>
      <c r="O2429" s="47"/>
      <c r="P2429" s="47"/>
      <c r="Q2429" s="47"/>
      <c r="R2429" s="47"/>
      <c r="S2429" s="47"/>
    </row>
    <row r="2430" spans="1:19" s="47" customFormat="1">
      <c r="A2430" s="47"/>
      <c r="B2430" s="47"/>
      <c r="C2430" s="47"/>
      <c r="D2430" s="47"/>
      <c r="E2430" s="47"/>
      <c r="F2430" s="47"/>
      <c r="G2430" s="47"/>
      <c r="H2430" s="47"/>
      <c r="I2430" s="47"/>
      <c r="J2430" s="47"/>
      <c r="K2430" s="47"/>
      <c r="L2430" s="47"/>
      <c r="M2430" s="47"/>
      <c r="N2430" s="47"/>
      <c r="O2430" s="47"/>
      <c r="P2430" s="47"/>
      <c r="Q2430" s="47"/>
      <c r="R2430" s="47"/>
      <c r="S2430" s="47"/>
    </row>
    <row r="2431" spans="1:19" s="47" customFormat="1">
      <c r="A2431" s="47"/>
      <c r="B2431" s="47"/>
      <c r="C2431" s="47"/>
      <c r="D2431" s="47"/>
      <c r="E2431" s="47"/>
      <c r="F2431" s="47"/>
      <c r="G2431" s="47"/>
      <c r="H2431" s="47"/>
      <c r="I2431" s="47"/>
      <c r="J2431" s="47"/>
      <c r="K2431" s="47"/>
      <c r="L2431" s="47"/>
      <c r="M2431" s="47"/>
      <c r="N2431" s="47"/>
      <c r="O2431" s="47"/>
      <c r="P2431" s="47"/>
      <c r="Q2431" s="47"/>
      <c r="R2431" s="47"/>
      <c r="S2431" s="47"/>
    </row>
    <row r="2432" spans="1:19" s="47" customFormat="1">
      <c r="A2432" s="47"/>
      <c r="B2432" s="47"/>
      <c r="C2432" s="47"/>
      <c r="D2432" s="47"/>
      <c r="E2432" s="47"/>
      <c r="F2432" s="47"/>
      <c r="G2432" s="47"/>
      <c r="H2432" s="47"/>
      <c r="I2432" s="47"/>
      <c r="J2432" s="47"/>
      <c r="K2432" s="47"/>
      <c r="L2432" s="47"/>
      <c r="M2432" s="47"/>
      <c r="N2432" s="47"/>
      <c r="O2432" s="47"/>
      <c r="P2432" s="47"/>
      <c r="Q2432" s="47"/>
      <c r="R2432" s="47"/>
      <c r="S2432" s="47"/>
    </row>
    <row r="2433" spans="1:19" s="47" customFormat="1">
      <c r="A2433" s="47"/>
      <c r="B2433" s="47"/>
      <c r="C2433" s="47"/>
      <c r="D2433" s="47"/>
      <c r="E2433" s="47"/>
      <c r="F2433" s="47"/>
      <c r="G2433" s="47"/>
      <c r="H2433" s="47"/>
      <c r="I2433" s="47"/>
      <c r="J2433" s="47"/>
      <c r="K2433" s="47"/>
      <c r="L2433" s="47"/>
      <c r="M2433" s="47"/>
      <c r="N2433" s="47"/>
      <c r="O2433" s="47"/>
      <c r="P2433" s="47"/>
      <c r="Q2433" s="47"/>
      <c r="R2433" s="47"/>
      <c r="S2433" s="47"/>
    </row>
    <row r="2434" spans="1:19" s="47" customFormat="1">
      <c r="A2434" s="47"/>
      <c r="B2434" s="47"/>
      <c r="C2434" s="47"/>
      <c r="D2434" s="47"/>
      <c r="E2434" s="47"/>
      <c r="F2434" s="47"/>
      <c r="G2434" s="47"/>
      <c r="H2434" s="47"/>
      <c r="I2434" s="47"/>
      <c r="J2434" s="47"/>
      <c r="K2434" s="47"/>
      <c r="L2434" s="47"/>
      <c r="M2434" s="47"/>
      <c r="N2434" s="47"/>
      <c r="O2434" s="47"/>
      <c r="P2434" s="47"/>
      <c r="Q2434" s="47"/>
      <c r="R2434" s="47"/>
      <c r="S2434" s="47"/>
    </row>
    <row r="2435" spans="1:19" s="47" customFormat="1">
      <c r="A2435" s="47"/>
      <c r="B2435" s="47"/>
      <c r="C2435" s="47"/>
      <c r="D2435" s="47"/>
      <c r="E2435" s="47"/>
      <c r="F2435" s="47"/>
      <c r="G2435" s="47"/>
      <c r="H2435" s="47"/>
      <c r="I2435" s="47"/>
      <c r="J2435" s="47"/>
      <c r="K2435" s="47"/>
      <c r="L2435" s="47"/>
      <c r="M2435" s="47"/>
      <c r="N2435" s="47"/>
      <c r="O2435" s="47"/>
      <c r="P2435" s="47"/>
      <c r="Q2435" s="47"/>
      <c r="R2435" s="47"/>
      <c r="S2435" s="47"/>
    </row>
    <row r="2436" spans="1:19" s="47" customFormat="1">
      <c r="A2436" s="47"/>
      <c r="B2436" s="47"/>
      <c r="C2436" s="47"/>
      <c r="D2436" s="47"/>
      <c r="E2436" s="47"/>
      <c r="F2436" s="47"/>
      <c r="G2436" s="47"/>
      <c r="H2436" s="47"/>
      <c r="I2436" s="47"/>
      <c r="J2436" s="47"/>
      <c r="K2436" s="47"/>
      <c r="L2436" s="47"/>
      <c r="M2436" s="47"/>
      <c r="N2436" s="47"/>
      <c r="O2436" s="47"/>
      <c r="P2436" s="47"/>
      <c r="Q2436" s="47"/>
      <c r="R2436" s="47"/>
      <c r="S2436" s="47"/>
    </row>
    <row r="2437" spans="1:19" s="47" customFormat="1">
      <c r="A2437" s="47"/>
      <c r="B2437" s="47"/>
      <c r="C2437" s="47"/>
      <c r="D2437" s="47"/>
      <c r="E2437" s="47"/>
      <c r="F2437" s="47"/>
      <c r="G2437" s="47"/>
      <c r="H2437" s="47"/>
      <c r="I2437" s="47"/>
      <c r="J2437" s="47"/>
      <c r="K2437" s="47"/>
      <c r="L2437" s="47"/>
      <c r="M2437" s="47"/>
      <c r="N2437" s="47"/>
      <c r="O2437" s="47"/>
      <c r="P2437" s="47"/>
      <c r="Q2437" s="47"/>
      <c r="R2437" s="47"/>
      <c r="S2437" s="47"/>
    </row>
    <row r="2438" spans="1:19" s="47" customFormat="1">
      <c r="A2438" s="47"/>
      <c r="B2438" s="47"/>
      <c r="C2438" s="47"/>
      <c r="D2438" s="47"/>
      <c r="E2438" s="47"/>
      <c r="F2438" s="47"/>
      <c r="G2438" s="47"/>
      <c r="H2438" s="47"/>
      <c r="I2438" s="47"/>
      <c r="J2438" s="47"/>
      <c r="K2438" s="47"/>
      <c r="L2438" s="47"/>
      <c r="M2438" s="47"/>
      <c r="N2438" s="47"/>
      <c r="O2438" s="47"/>
      <c r="P2438" s="47"/>
      <c r="Q2438" s="47"/>
      <c r="R2438" s="47"/>
      <c r="S2438" s="47"/>
    </row>
    <row r="2439" spans="1:19" s="47" customFormat="1">
      <c r="A2439" s="47"/>
      <c r="B2439" s="47"/>
      <c r="C2439" s="47"/>
      <c r="D2439" s="47"/>
      <c r="E2439" s="47"/>
      <c r="F2439" s="47"/>
      <c r="G2439" s="47"/>
      <c r="H2439" s="47"/>
      <c r="I2439" s="47"/>
      <c r="J2439" s="47"/>
      <c r="K2439" s="47"/>
      <c r="L2439" s="47"/>
      <c r="M2439" s="47"/>
      <c r="N2439" s="47"/>
      <c r="O2439" s="47"/>
      <c r="P2439" s="47"/>
      <c r="Q2439" s="47"/>
      <c r="R2439" s="47"/>
      <c r="S2439" s="47"/>
    </row>
    <row r="2440" spans="1:19" s="47" customFormat="1">
      <c r="A2440" s="47"/>
      <c r="B2440" s="47"/>
      <c r="C2440" s="47"/>
      <c r="D2440" s="47"/>
      <c r="E2440" s="47"/>
      <c r="F2440" s="47"/>
      <c r="G2440" s="47"/>
      <c r="H2440" s="47"/>
      <c r="I2440" s="47"/>
      <c r="J2440" s="47"/>
      <c r="K2440" s="47"/>
      <c r="L2440" s="47"/>
      <c r="M2440" s="47"/>
      <c r="N2440" s="47"/>
      <c r="O2440" s="47"/>
      <c r="P2440" s="47"/>
      <c r="Q2440" s="47"/>
      <c r="R2440" s="47"/>
      <c r="S2440" s="47"/>
    </row>
    <row r="2441" spans="1:19" s="47" customFormat="1">
      <c r="A2441" s="47"/>
      <c r="B2441" s="47"/>
      <c r="C2441" s="47"/>
      <c r="D2441" s="47"/>
      <c r="E2441" s="47"/>
      <c r="F2441" s="47"/>
      <c r="G2441" s="47"/>
      <c r="H2441" s="47"/>
      <c r="I2441" s="47"/>
      <c r="J2441" s="47"/>
      <c r="K2441" s="47"/>
      <c r="L2441" s="47"/>
      <c r="M2441" s="47"/>
      <c r="N2441" s="47"/>
      <c r="O2441" s="47"/>
      <c r="P2441" s="47"/>
      <c r="Q2441" s="47"/>
      <c r="R2441" s="47"/>
      <c r="S2441" s="47"/>
    </row>
    <row r="2442" spans="1:19" s="47" customFormat="1">
      <c r="A2442" s="47"/>
      <c r="B2442" s="47"/>
      <c r="C2442" s="47"/>
      <c r="D2442" s="47"/>
      <c r="E2442" s="47"/>
      <c r="F2442" s="47"/>
      <c r="G2442" s="47"/>
      <c r="H2442" s="47"/>
      <c r="I2442" s="47"/>
      <c r="J2442" s="47"/>
      <c r="K2442" s="47"/>
      <c r="L2442" s="47"/>
      <c r="M2442" s="47"/>
      <c r="N2442" s="47"/>
      <c r="O2442" s="47"/>
      <c r="P2442" s="47"/>
      <c r="Q2442" s="47"/>
      <c r="R2442" s="47"/>
      <c r="S2442" s="47"/>
    </row>
    <row r="2443" spans="1:19" s="47" customFormat="1">
      <c r="A2443" s="47"/>
      <c r="B2443" s="47"/>
      <c r="C2443" s="47"/>
      <c r="D2443" s="47"/>
      <c r="E2443" s="47"/>
      <c r="F2443" s="47"/>
      <c r="G2443" s="47"/>
      <c r="H2443" s="47"/>
      <c r="I2443" s="47"/>
      <c r="J2443" s="47"/>
      <c r="K2443" s="47"/>
      <c r="L2443" s="47"/>
      <c r="M2443" s="47"/>
      <c r="N2443" s="47"/>
      <c r="O2443" s="47"/>
      <c r="P2443" s="47"/>
      <c r="Q2443" s="47"/>
      <c r="R2443" s="47"/>
      <c r="S2443" s="47"/>
    </row>
    <row r="2444" spans="1:19" s="47" customFormat="1">
      <c r="A2444" s="47"/>
      <c r="B2444" s="47"/>
      <c r="C2444" s="47"/>
      <c r="D2444" s="47"/>
      <c r="E2444" s="47"/>
      <c r="F2444" s="47"/>
      <c r="G2444" s="47"/>
      <c r="H2444" s="47"/>
      <c r="I2444" s="47"/>
      <c r="J2444" s="47"/>
      <c r="K2444" s="47"/>
      <c r="L2444" s="47"/>
      <c r="M2444" s="47"/>
      <c r="N2444" s="47"/>
      <c r="O2444" s="47"/>
      <c r="P2444" s="47"/>
      <c r="Q2444" s="47"/>
      <c r="R2444" s="47"/>
      <c r="S2444" s="47"/>
    </row>
    <row r="2445" spans="1:19" s="47" customFormat="1">
      <c r="A2445" s="47"/>
      <c r="B2445" s="47"/>
      <c r="C2445" s="47"/>
      <c r="D2445" s="47"/>
      <c r="E2445" s="47"/>
      <c r="F2445" s="47"/>
      <c r="G2445" s="47"/>
      <c r="H2445" s="47"/>
      <c r="I2445" s="47"/>
      <c r="J2445" s="47"/>
      <c r="K2445" s="47"/>
      <c r="L2445" s="47"/>
      <c r="M2445" s="47"/>
      <c r="N2445" s="47"/>
      <c r="O2445" s="47"/>
      <c r="P2445" s="47"/>
      <c r="Q2445" s="47"/>
      <c r="R2445" s="47"/>
      <c r="S2445" s="47"/>
    </row>
    <row r="2446" spans="1:19" s="47" customFormat="1">
      <c r="A2446" s="47"/>
      <c r="B2446" s="47"/>
      <c r="C2446" s="47"/>
      <c r="D2446" s="47"/>
      <c r="E2446" s="47"/>
      <c r="F2446" s="47"/>
      <c r="G2446" s="47"/>
      <c r="H2446" s="47"/>
      <c r="I2446" s="47"/>
      <c r="J2446" s="47"/>
      <c r="K2446" s="47"/>
      <c r="L2446" s="47"/>
      <c r="M2446" s="47"/>
      <c r="N2446" s="47"/>
      <c r="O2446" s="47"/>
      <c r="P2446" s="47"/>
      <c r="Q2446" s="47"/>
      <c r="R2446" s="47"/>
      <c r="S2446" s="47"/>
    </row>
    <row r="2447" spans="1:19" s="47" customFormat="1">
      <c r="A2447" s="47"/>
      <c r="B2447" s="47"/>
      <c r="C2447" s="47"/>
      <c r="D2447" s="47"/>
      <c r="E2447" s="47"/>
      <c r="F2447" s="47"/>
      <c r="G2447" s="47"/>
      <c r="H2447" s="47"/>
      <c r="I2447" s="47"/>
      <c r="J2447" s="47"/>
      <c r="K2447" s="47"/>
      <c r="L2447" s="47"/>
      <c r="M2447" s="47"/>
      <c r="N2447" s="47"/>
      <c r="O2447" s="47"/>
      <c r="P2447" s="47"/>
      <c r="Q2447" s="47"/>
      <c r="R2447" s="47"/>
      <c r="S2447" s="47"/>
    </row>
    <row r="2448" spans="1:19" s="47" customFormat="1">
      <c r="A2448" s="47"/>
      <c r="B2448" s="47"/>
      <c r="C2448" s="47"/>
      <c r="D2448" s="47"/>
      <c r="E2448" s="47"/>
      <c r="F2448" s="47"/>
      <c r="G2448" s="47"/>
      <c r="H2448" s="47"/>
      <c r="I2448" s="47"/>
      <c r="J2448" s="47"/>
      <c r="K2448" s="47"/>
      <c r="L2448" s="47"/>
      <c r="M2448" s="47"/>
      <c r="N2448" s="47"/>
      <c r="O2448" s="47"/>
      <c r="P2448" s="47"/>
      <c r="Q2448" s="47"/>
      <c r="R2448" s="47"/>
      <c r="S2448" s="47"/>
    </row>
    <row r="2449" spans="1:19" s="47" customFormat="1">
      <c r="A2449" s="47"/>
      <c r="B2449" s="47"/>
      <c r="C2449" s="47"/>
      <c r="D2449" s="47"/>
      <c r="E2449" s="47"/>
      <c r="F2449" s="47"/>
      <c r="G2449" s="47"/>
      <c r="H2449" s="47"/>
      <c r="I2449" s="47"/>
      <c r="J2449" s="47"/>
      <c r="K2449" s="47"/>
      <c r="L2449" s="47"/>
      <c r="M2449" s="47"/>
      <c r="N2449" s="47"/>
      <c r="O2449" s="47"/>
      <c r="P2449" s="47"/>
      <c r="Q2449" s="47"/>
      <c r="R2449" s="47"/>
      <c r="S2449" s="47"/>
    </row>
    <row r="2450" spans="1:19" s="47" customFormat="1">
      <c r="A2450" s="47"/>
      <c r="B2450" s="47"/>
      <c r="C2450" s="47"/>
      <c r="D2450" s="47"/>
      <c r="E2450" s="47"/>
      <c r="F2450" s="47"/>
      <c r="G2450" s="47"/>
      <c r="H2450" s="47"/>
      <c r="I2450" s="47"/>
      <c r="J2450" s="47"/>
      <c r="K2450" s="47"/>
      <c r="L2450" s="47"/>
      <c r="M2450" s="47"/>
      <c r="N2450" s="47"/>
      <c r="O2450" s="47"/>
      <c r="P2450" s="47"/>
      <c r="Q2450" s="47"/>
      <c r="R2450" s="47"/>
      <c r="S2450" s="47"/>
    </row>
    <row r="2451" spans="1:19" s="47" customFormat="1">
      <c r="A2451" s="47"/>
      <c r="B2451" s="47"/>
      <c r="C2451" s="47"/>
      <c r="D2451" s="47"/>
      <c r="E2451" s="47"/>
      <c r="F2451" s="47"/>
      <c r="G2451" s="47"/>
      <c r="H2451" s="47"/>
      <c r="I2451" s="47"/>
      <c r="J2451" s="47"/>
      <c r="K2451" s="47"/>
      <c r="L2451" s="47"/>
      <c r="M2451" s="47"/>
      <c r="N2451" s="47"/>
      <c r="O2451" s="47"/>
      <c r="P2451" s="47"/>
      <c r="Q2451" s="47"/>
      <c r="R2451" s="47"/>
      <c r="S2451" s="47"/>
    </row>
    <row r="2452" spans="1:19" s="47" customFormat="1">
      <c r="A2452" s="47"/>
      <c r="B2452" s="47"/>
      <c r="C2452" s="47"/>
      <c r="D2452" s="47"/>
      <c r="E2452" s="47"/>
      <c r="F2452" s="47"/>
      <c r="G2452" s="47"/>
      <c r="H2452" s="47"/>
      <c r="I2452" s="47"/>
      <c r="J2452" s="47"/>
      <c r="K2452" s="47"/>
      <c r="L2452" s="47"/>
      <c r="M2452" s="47"/>
      <c r="N2452" s="47"/>
      <c r="O2452" s="47"/>
      <c r="P2452" s="47"/>
      <c r="Q2452" s="47"/>
      <c r="R2452" s="47"/>
      <c r="S2452" s="47"/>
    </row>
    <row r="2453" spans="1:19" s="47" customFormat="1">
      <c r="A2453" s="47"/>
      <c r="B2453" s="47"/>
      <c r="C2453" s="47"/>
      <c r="D2453" s="47"/>
      <c r="E2453" s="47"/>
      <c r="F2453" s="47"/>
      <c r="G2453" s="47"/>
      <c r="H2453" s="47"/>
      <c r="I2453" s="47"/>
      <c r="J2453" s="47"/>
      <c r="K2453" s="47"/>
      <c r="L2453" s="47"/>
      <c r="M2453" s="47"/>
      <c r="N2453" s="47"/>
      <c r="O2453" s="47"/>
      <c r="P2453" s="47"/>
      <c r="Q2453" s="47"/>
      <c r="R2453" s="47"/>
      <c r="S2453" s="47"/>
    </row>
    <row r="2454" spans="1:19" s="47" customFormat="1">
      <c r="A2454" s="47"/>
      <c r="B2454" s="47"/>
      <c r="C2454" s="47"/>
      <c r="D2454" s="47"/>
      <c r="E2454" s="47"/>
      <c r="F2454" s="47"/>
      <c r="G2454" s="47"/>
      <c r="H2454" s="47"/>
      <c r="I2454" s="47"/>
      <c r="J2454" s="47"/>
      <c r="K2454" s="47"/>
      <c r="L2454" s="47"/>
      <c r="M2454" s="47"/>
      <c r="N2454" s="47"/>
      <c r="O2454" s="47"/>
      <c r="P2454" s="47"/>
      <c r="Q2454" s="47"/>
      <c r="R2454" s="47"/>
      <c r="S2454" s="47"/>
    </row>
    <row r="2455" spans="1:19" s="47" customFormat="1">
      <c r="A2455" s="47"/>
      <c r="B2455" s="47"/>
      <c r="C2455" s="47"/>
      <c r="D2455" s="47"/>
      <c r="E2455" s="47"/>
      <c r="F2455" s="47"/>
      <c r="G2455" s="47"/>
      <c r="H2455" s="47"/>
      <c r="I2455" s="47"/>
      <c r="J2455" s="47"/>
      <c r="K2455" s="47"/>
      <c r="L2455" s="47"/>
      <c r="M2455" s="47"/>
      <c r="N2455" s="47"/>
      <c r="O2455" s="47"/>
      <c r="P2455" s="47"/>
      <c r="Q2455" s="47"/>
      <c r="R2455" s="47"/>
      <c r="S2455" s="47"/>
    </row>
    <row r="2456" spans="1:19" s="47" customFormat="1">
      <c r="A2456" s="47"/>
      <c r="B2456" s="47"/>
      <c r="C2456" s="47"/>
      <c r="D2456" s="47"/>
      <c r="E2456" s="47"/>
      <c r="F2456" s="47"/>
      <c r="G2456" s="47"/>
      <c r="H2456" s="47"/>
      <c r="I2456" s="47"/>
      <c r="J2456" s="47"/>
      <c r="K2456" s="47"/>
      <c r="L2456" s="47"/>
      <c r="M2456" s="47"/>
      <c r="N2456" s="47"/>
      <c r="O2456" s="47"/>
      <c r="P2456" s="47"/>
      <c r="Q2456" s="47"/>
      <c r="R2456" s="47"/>
      <c r="S2456" s="47"/>
    </row>
    <row r="2457" spans="1:19" s="47" customFormat="1">
      <c r="A2457" s="47"/>
      <c r="B2457" s="47"/>
      <c r="C2457" s="47"/>
      <c r="D2457" s="47"/>
      <c r="E2457" s="47"/>
      <c r="F2457" s="47"/>
      <c r="G2457" s="47"/>
      <c r="H2457" s="47"/>
      <c r="I2457" s="47"/>
      <c r="J2457" s="47"/>
      <c r="K2457" s="47"/>
      <c r="L2457" s="47"/>
      <c r="M2457" s="47"/>
      <c r="N2457" s="47"/>
      <c r="O2457" s="47"/>
      <c r="P2457" s="47"/>
      <c r="Q2457" s="47"/>
      <c r="R2457" s="47"/>
      <c r="S2457" s="47"/>
    </row>
    <row r="2458" spans="1:19" s="47" customFormat="1">
      <c r="A2458" s="47"/>
      <c r="B2458" s="47"/>
      <c r="C2458" s="47"/>
      <c r="D2458" s="47"/>
      <c r="E2458" s="47"/>
      <c r="F2458" s="47"/>
      <c r="G2458" s="47"/>
      <c r="H2458" s="47"/>
      <c r="I2458" s="47"/>
      <c r="J2458" s="47"/>
      <c r="K2458" s="47"/>
      <c r="L2458" s="47"/>
      <c r="M2458" s="47"/>
      <c r="N2458" s="47"/>
      <c r="O2458" s="47"/>
      <c r="P2458" s="47"/>
      <c r="Q2458" s="47"/>
      <c r="R2458" s="47"/>
      <c r="S2458" s="47"/>
    </row>
    <row r="2459" spans="1:19" s="47" customFormat="1">
      <c r="A2459" s="47"/>
      <c r="B2459" s="47"/>
      <c r="C2459" s="47"/>
      <c r="D2459" s="47"/>
      <c r="E2459" s="47"/>
      <c r="F2459" s="47"/>
      <c r="G2459" s="47"/>
      <c r="H2459" s="47"/>
      <c r="I2459" s="47"/>
      <c r="J2459" s="47"/>
      <c r="K2459" s="47"/>
      <c r="L2459" s="47"/>
      <c r="M2459" s="47"/>
      <c r="N2459" s="47"/>
      <c r="O2459" s="47"/>
      <c r="P2459" s="47"/>
      <c r="Q2459" s="47"/>
      <c r="R2459" s="47"/>
      <c r="S2459" s="47"/>
    </row>
    <row r="2460" spans="1:19" s="47" customFormat="1">
      <c r="A2460" s="47"/>
      <c r="B2460" s="47"/>
      <c r="C2460" s="47"/>
      <c r="D2460" s="47"/>
      <c r="E2460" s="47"/>
      <c r="F2460" s="47"/>
      <c r="G2460" s="47"/>
      <c r="H2460" s="47"/>
      <c r="I2460" s="47"/>
      <c r="J2460" s="47"/>
      <c r="K2460" s="47"/>
      <c r="L2460" s="47"/>
      <c r="M2460" s="47"/>
      <c r="N2460" s="47"/>
      <c r="O2460" s="47"/>
      <c r="P2460" s="47"/>
      <c r="Q2460" s="47"/>
      <c r="R2460" s="47"/>
      <c r="S2460" s="47"/>
    </row>
    <row r="2461" spans="1:19" s="47" customFormat="1">
      <c r="A2461" s="47"/>
      <c r="B2461" s="47"/>
      <c r="C2461" s="47"/>
      <c r="D2461" s="47"/>
      <c r="E2461" s="47"/>
      <c r="F2461" s="47"/>
      <c r="G2461" s="47"/>
      <c r="H2461" s="47"/>
      <c r="I2461" s="47"/>
      <c r="J2461" s="47"/>
      <c r="K2461" s="47"/>
      <c r="L2461" s="47"/>
      <c r="M2461" s="47"/>
      <c r="N2461" s="47"/>
      <c r="O2461" s="47"/>
      <c r="P2461" s="47"/>
      <c r="Q2461" s="47"/>
      <c r="R2461" s="47"/>
      <c r="S2461" s="47"/>
    </row>
    <row r="2462" spans="1:19" s="47" customFormat="1">
      <c r="A2462" s="47"/>
      <c r="B2462" s="47"/>
      <c r="C2462" s="47"/>
      <c r="D2462" s="47"/>
      <c r="E2462" s="47"/>
      <c r="F2462" s="47"/>
      <c r="G2462" s="47"/>
      <c r="H2462" s="47"/>
      <c r="I2462" s="47"/>
      <c r="J2462" s="47"/>
      <c r="K2462" s="47"/>
      <c r="L2462" s="47"/>
      <c r="M2462" s="47"/>
      <c r="N2462" s="47"/>
      <c r="O2462" s="47"/>
      <c r="P2462" s="47"/>
      <c r="Q2462" s="47"/>
      <c r="R2462" s="47"/>
      <c r="S2462" s="47"/>
    </row>
    <row r="2463" spans="1:19" s="47" customFormat="1">
      <c r="A2463" s="47"/>
      <c r="B2463" s="47"/>
      <c r="C2463" s="47"/>
      <c r="D2463" s="47"/>
      <c r="E2463" s="47"/>
      <c r="F2463" s="47"/>
      <c r="G2463" s="47"/>
      <c r="H2463" s="47"/>
      <c r="I2463" s="47"/>
      <c r="J2463" s="47"/>
      <c r="K2463" s="47"/>
      <c r="L2463" s="47"/>
      <c r="M2463" s="47"/>
      <c r="N2463" s="47"/>
      <c r="O2463" s="47"/>
      <c r="P2463" s="47"/>
      <c r="Q2463" s="47"/>
      <c r="R2463" s="47"/>
      <c r="S2463" s="47"/>
    </row>
    <row r="2464" spans="1:19" s="47" customFormat="1">
      <c r="A2464" s="47"/>
      <c r="B2464" s="47"/>
      <c r="C2464" s="47"/>
      <c r="D2464" s="47"/>
      <c r="E2464" s="47"/>
      <c r="F2464" s="47"/>
      <c r="G2464" s="47"/>
      <c r="H2464" s="47"/>
      <c r="I2464" s="47"/>
      <c r="J2464" s="47"/>
      <c r="K2464" s="47"/>
      <c r="L2464" s="47"/>
      <c r="M2464" s="47"/>
      <c r="N2464" s="47"/>
      <c r="O2464" s="47"/>
      <c r="P2464" s="47"/>
      <c r="Q2464" s="47"/>
      <c r="R2464" s="47"/>
      <c r="S2464" s="47"/>
    </row>
    <row r="2465" spans="1:19" s="47" customFormat="1">
      <c r="A2465" s="47"/>
      <c r="B2465" s="47"/>
      <c r="C2465" s="47"/>
      <c r="D2465" s="47"/>
      <c r="E2465" s="47"/>
      <c r="F2465" s="47"/>
      <c r="G2465" s="47"/>
      <c r="H2465" s="47"/>
      <c r="I2465" s="47"/>
      <c r="J2465" s="47"/>
      <c r="K2465" s="47"/>
      <c r="L2465" s="47"/>
      <c r="M2465" s="47"/>
      <c r="N2465" s="47"/>
      <c r="O2465" s="47"/>
      <c r="P2465" s="47"/>
      <c r="Q2465" s="47"/>
      <c r="R2465" s="47"/>
      <c r="S2465" s="47"/>
    </row>
  </sheetData>
  <sheetProtection sheet="1" objects="1" scenarios="1"/>
  <mergeCells count="11">
    <mergeCell ref="J3:R3"/>
    <mergeCell ref="M4:Q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pageMargins left="0.7" right="0.7" top="0.75" bottom="0.75" header="0.3" footer="0.3"/>
  <pageSetup paperSize="8" scale="68" fitToWidth="1" fitToHeight="0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7"/>
  <sheetViews>
    <sheetView workbookViewId="0">
      <selection activeCell="K2" sqref="K2"/>
    </sheetView>
  </sheetViews>
  <sheetFormatPr defaultRowHeight="13.5"/>
  <cols>
    <col min="1" max="1" width="31.75" customWidth="1"/>
    <col min="4" max="4" width="18.25" customWidth="1"/>
    <col min="8" max="8" width="10.5" customWidth="1"/>
  </cols>
  <sheetData>
    <row r="1" spans="1:14">
      <c r="A1" t="s">
        <v>91</v>
      </c>
      <c r="D1" t="s">
        <v>112</v>
      </c>
      <c r="F1" t="s">
        <v>7</v>
      </c>
      <c r="H1" t="s">
        <v>24</v>
      </c>
      <c r="K1" s="74">
        <v>45717</v>
      </c>
      <c r="N1" s="74"/>
    </row>
    <row r="2" spans="1:14">
      <c r="A2" t="s">
        <v>49</v>
      </c>
      <c r="D2" t="s">
        <v>113</v>
      </c>
      <c r="F2" t="s">
        <v>21</v>
      </c>
      <c r="H2" t="s">
        <v>47</v>
      </c>
      <c r="K2" s="74">
        <f t="shared" ref="K2:K31" si="0">K1+1</f>
        <v>45718</v>
      </c>
      <c r="N2" s="74"/>
    </row>
    <row r="3" spans="1:14">
      <c r="A3" t="s">
        <v>92</v>
      </c>
      <c r="D3" t="s">
        <v>64</v>
      </c>
      <c r="H3" t="s">
        <v>46</v>
      </c>
      <c r="K3" s="74">
        <f t="shared" si="0"/>
        <v>45719</v>
      </c>
      <c r="N3" s="74"/>
    </row>
    <row r="4" spans="1:14">
      <c r="A4" t="s">
        <v>58</v>
      </c>
      <c r="D4" t="s">
        <v>96</v>
      </c>
      <c r="H4" t="s">
        <v>48</v>
      </c>
      <c r="K4" s="74">
        <f t="shared" si="0"/>
        <v>45720</v>
      </c>
      <c r="N4" s="74"/>
    </row>
    <row r="5" spans="1:14">
      <c r="A5" t="s">
        <v>93</v>
      </c>
      <c r="D5" t="s">
        <v>114</v>
      </c>
      <c r="H5" t="s">
        <v>35</v>
      </c>
      <c r="K5" s="74">
        <f t="shared" si="0"/>
        <v>45721</v>
      </c>
      <c r="N5" s="74"/>
    </row>
    <row r="6" spans="1:14">
      <c r="A6" t="s">
        <v>94</v>
      </c>
      <c r="D6" s="73" t="s">
        <v>115</v>
      </c>
      <c r="H6" t="s">
        <v>19</v>
      </c>
      <c r="K6" s="74">
        <f t="shared" si="0"/>
        <v>45722</v>
      </c>
      <c r="N6" s="74"/>
    </row>
    <row r="7" spans="1:14">
      <c r="A7" t="s">
        <v>95</v>
      </c>
      <c r="D7" t="s">
        <v>20</v>
      </c>
      <c r="H7" t="s">
        <v>50</v>
      </c>
      <c r="K7" s="74">
        <f t="shared" si="0"/>
        <v>45723</v>
      </c>
      <c r="N7" s="74"/>
    </row>
    <row r="8" spans="1:14">
      <c r="A8" t="s">
        <v>97</v>
      </c>
      <c r="D8" t="s">
        <v>109</v>
      </c>
      <c r="H8" t="s">
        <v>51</v>
      </c>
      <c r="K8" s="74">
        <f t="shared" si="0"/>
        <v>45724</v>
      </c>
      <c r="N8" s="74"/>
    </row>
    <row r="9" spans="1:14">
      <c r="A9" t="s">
        <v>98</v>
      </c>
      <c r="D9" t="s">
        <v>44</v>
      </c>
      <c r="H9" t="s">
        <v>53</v>
      </c>
      <c r="K9" s="74">
        <f t="shared" si="0"/>
        <v>45725</v>
      </c>
      <c r="N9" s="74"/>
    </row>
    <row r="10" spans="1:14">
      <c r="A10" s="73" t="s">
        <v>99</v>
      </c>
      <c r="H10" t="s">
        <v>56</v>
      </c>
      <c r="K10" s="74">
        <f t="shared" si="0"/>
        <v>45726</v>
      </c>
      <c r="N10" s="74"/>
    </row>
    <row r="11" spans="1:14">
      <c r="A11" t="s">
        <v>100</v>
      </c>
      <c r="H11" t="s">
        <v>13</v>
      </c>
      <c r="K11" s="74">
        <f t="shared" si="0"/>
        <v>45727</v>
      </c>
      <c r="N11" s="74"/>
    </row>
    <row r="12" spans="1:14">
      <c r="A12" t="s">
        <v>36</v>
      </c>
      <c r="H12" t="s">
        <v>57</v>
      </c>
      <c r="K12" s="74">
        <f t="shared" si="0"/>
        <v>45728</v>
      </c>
      <c r="N12" s="74"/>
    </row>
    <row r="13" spans="1:14">
      <c r="A13" t="s">
        <v>74</v>
      </c>
      <c r="H13" t="s">
        <v>59</v>
      </c>
      <c r="K13" s="74">
        <f t="shared" si="0"/>
        <v>45729</v>
      </c>
      <c r="N13" s="74"/>
    </row>
    <row r="14" spans="1:14">
      <c r="A14" t="s">
        <v>101</v>
      </c>
      <c r="H14" t="s">
        <v>54</v>
      </c>
      <c r="K14" s="74">
        <f t="shared" si="0"/>
        <v>45730</v>
      </c>
      <c r="N14" s="74"/>
    </row>
    <row r="15" spans="1:14">
      <c r="A15" t="s">
        <v>102</v>
      </c>
      <c r="H15" t="s">
        <v>61</v>
      </c>
      <c r="K15" s="74">
        <f t="shared" si="0"/>
        <v>45731</v>
      </c>
      <c r="N15" s="74"/>
    </row>
    <row r="16" spans="1:14">
      <c r="A16" t="s">
        <v>103</v>
      </c>
      <c r="H16" t="s">
        <v>62</v>
      </c>
      <c r="K16" s="74">
        <f t="shared" si="0"/>
        <v>45732</v>
      </c>
      <c r="N16" s="74"/>
    </row>
    <row r="17" spans="1:14">
      <c r="A17" s="73" t="s">
        <v>104</v>
      </c>
      <c r="H17" t="s">
        <v>52</v>
      </c>
      <c r="K17" s="74">
        <f t="shared" si="0"/>
        <v>45733</v>
      </c>
      <c r="N17" s="74"/>
    </row>
    <row r="18" spans="1:14">
      <c r="A18" t="s">
        <v>80</v>
      </c>
      <c r="H18" t="s">
        <v>63</v>
      </c>
      <c r="K18" s="74">
        <f t="shared" si="0"/>
        <v>45734</v>
      </c>
      <c r="N18" s="74"/>
    </row>
    <row r="19" spans="1:14">
      <c r="A19" t="s">
        <v>105</v>
      </c>
      <c r="H19" t="s">
        <v>65</v>
      </c>
      <c r="K19" s="74">
        <f t="shared" si="0"/>
        <v>45735</v>
      </c>
      <c r="N19" s="74"/>
    </row>
    <row r="20" spans="1:14">
      <c r="A20" t="s">
        <v>106</v>
      </c>
      <c r="H20" t="s">
        <v>66</v>
      </c>
      <c r="K20" s="74">
        <f t="shared" si="0"/>
        <v>45736</v>
      </c>
      <c r="N20" s="74"/>
    </row>
    <row r="21" spans="1:14">
      <c r="A21" t="s">
        <v>107</v>
      </c>
      <c r="H21" t="s">
        <v>34</v>
      </c>
      <c r="K21" s="74">
        <f t="shared" si="0"/>
        <v>45737</v>
      </c>
      <c r="N21" s="74"/>
    </row>
    <row r="22" spans="1:14">
      <c r="A22" t="s">
        <v>108</v>
      </c>
      <c r="H22" t="s">
        <v>5</v>
      </c>
      <c r="K22" s="74">
        <f t="shared" si="0"/>
        <v>45738</v>
      </c>
      <c r="N22" s="74"/>
    </row>
    <row r="23" spans="1:14">
      <c r="A23" t="s">
        <v>110</v>
      </c>
      <c r="H23" t="s">
        <v>8</v>
      </c>
      <c r="K23" s="74">
        <f t="shared" si="0"/>
        <v>45739</v>
      </c>
      <c r="N23" s="74"/>
    </row>
    <row r="24" spans="1:14">
      <c r="A24" t="s">
        <v>111</v>
      </c>
      <c r="H24" t="s">
        <v>67</v>
      </c>
      <c r="K24" s="74">
        <f t="shared" si="0"/>
        <v>45740</v>
      </c>
      <c r="N24" s="74"/>
    </row>
    <row r="25" spans="1:14">
      <c r="H25" t="s">
        <v>18</v>
      </c>
      <c r="K25" s="74">
        <f t="shared" si="0"/>
        <v>45741</v>
      </c>
      <c r="N25" s="74"/>
    </row>
    <row r="26" spans="1:14">
      <c r="H26" t="s">
        <v>31</v>
      </c>
      <c r="K26" s="74">
        <f t="shared" si="0"/>
        <v>45742</v>
      </c>
      <c r="N26" s="74"/>
    </row>
    <row r="27" spans="1:14">
      <c r="H27" t="s">
        <v>68</v>
      </c>
      <c r="K27" s="74">
        <f t="shared" si="0"/>
        <v>45743</v>
      </c>
      <c r="N27" s="74"/>
    </row>
    <row r="28" spans="1:14">
      <c r="H28" t="s">
        <v>45</v>
      </c>
      <c r="K28" s="74">
        <f t="shared" si="0"/>
        <v>45744</v>
      </c>
      <c r="N28" s="74"/>
    </row>
    <row r="29" spans="1:14">
      <c r="H29" t="s">
        <v>14</v>
      </c>
      <c r="K29" s="74">
        <f t="shared" si="0"/>
        <v>45745</v>
      </c>
      <c r="N29" s="74"/>
    </row>
    <row r="30" spans="1:14">
      <c r="H30" t="s">
        <v>69</v>
      </c>
      <c r="K30" s="74">
        <f t="shared" si="0"/>
        <v>45746</v>
      </c>
      <c r="N30" s="74"/>
    </row>
    <row r="31" spans="1:14">
      <c r="H31" t="s">
        <v>9</v>
      </c>
      <c r="K31" s="74">
        <f t="shared" si="0"/>
        <v>45747</v>
      </c>
      <c r="N31" s="74"/>
    </row>
    <row r="32" spans="1:14">
      <c r="H32" t="s">
        <v>39</v>
      </c>
      <c r="K32" s="74"/>
    </row>
    <row r="33" spans="8:11">
      <c r="H33" t="s">
        <v>70</v>
      </c>
      <c r="K33" s="74"/>
    </row>
    <row r="34" spans="8:11">
      <c r="H34" t="s">
        <v>55</v>
      </c>
      <c r="K34" s="74"/>
    </row>
    <row r="35" spans="8:11">
      <c r="H35" t="s">
        <v>60</v>
      </c>
      <c r="K35" s="74"/>
    </row>
    <row r="36" spans="8:11">
      <c r="H36" t="s">
        <v>28</v>
      </c>
      <c r="K36" s="74"/>
    </row>
    <row r="37" spans="8:11">
      <c r="H37" t="s">
        <v>71</v>
      </c>
      <c r="K37" s="74"/>
    </row>
    <row r="38" spans="8:11">
      <c r="H38" t="s">
        <v>72</v>
      </c>
      <c r="K38" s="74"/>
    </row>
    <row r="39" spans="8:11">
      <c r="H39" t="s">
        <v>73</v>
      </c>
      <c r="K39" s="74"/>
    </row>
    <row r="40" spans="8:11">
      <c r="H40" t="s">
        <v>75</v>
      </c>
      <c r="K40" s="74"/>
    </row>
    <row r="41" spans="8:11">
      <c r="H41" t="s">
        <v>76</v>
      </c>
      <c r="K41" s="74"/>
    </row>
    <row r="42" spans="8:11">
      <c r="H42" t="s">
        <v>77</v>
      </c>
      <c r="K42" s="74"/>
    </row>
    <row r="43" spans="8:11">
      <c r="H43" t="s">
        <v>78</v>
      </c>
      <c r="K43" s="74"/>
    </row>
    <row r="44" spans="8:11">
      <c r="H44" t="s">
        <v>79</v>
      </c>
    </row>
    <row r="45" spans="8:11">
      <c r="H45" t="s">
        <v>81</v>
      </c>
    </row>
    <row r="46" spans="8:11">
      <c r="H46" t="s">
        <v>82</v>
      </c>
    </row>
    <row r="47" spans="8:11">
      <c r="H47" t="s">
        <v>83</v>
      </c>
    </row>
  </sheetData>
  <phoneticPr fontId="2"/>
  <pageMargins left="0.7" right="0.7" top="0.75" bottom="0.75" header="0.3" footer="0.3"/>
  <pageSetup paperSize="9" fitToWidth="1" fitToHeight="1" orientation="portrait" usePrinterDefaults="1" r:id="rId1"/>
  <legacy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81ea2c0d-a4c9-4d4d-9b17-04ed2294c71f">
      <Terms xmlns="http://schemas.microsoft.com/office/infopath/2007/PartnerControls"/>
    </lcf76f155ced4ddcb4097134ff3c332f>
    <Owner xmlns="81ea2c0d-a4c9-4d4d-9b17-04ed2294c71f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BA5F2D372F984BB4691EA4D2140584" ma:contentTypeVersion="14" ma:contentTypeDescription="新しいドキュメントを作成します。" ma:contentTypeScope="" ma:versionID="e09c7650cb8507063dc45b68c26fdb10">
  <xsd:schema xmlns:xsd="http://www.w3.org/2001/XMLSchema" xmlns:xs="http://www.w3.org/2001/XMLSchema" xmlns:p="http://schemas.microsoft.com/office/2006/metadata/properties" xmlns:ns2="81ea2c0d-a4c9-4d4d-9b17-04ed2294c71f" xmlns:ns3="263dbbe5-076b-4606-a03b-9598f5f2f35a" targetNamespace="http://schemas.microsoft.com/office/2006/metadata/properties" ma:root="true" ma:fieldsID="6caeb0240790dd0a438344db404f9de9" ns2:_="" ns3:_="">
    <xsd:import namespace="81ea2c0d-a4c9-4d4d-9b17-04ed2294c71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a2c0d-a4c9-4d4d-9b17-04ed2294c71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16c6466-ab3c-4720-996d-e1d4c7a75c81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9D0D2-A934-4865-ACD9-374C19C595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2E838-DC63-4D02-B853-E46A63A86E47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81ea2c0d-a4c9-4d4d-9b17-04ed2294c71f"/>
  </ds:schemaRefs>
</ds:datastoreItem>
</file>

<file path=customXml/itemProps3.xml><?xml version="1.0" encoding="utf-8"?>
<ds:datastoreItem xmlns:ds="http://schemas.openxmlformats.org/officeDocument/2006/customXml" ds:itemID="{0C4548C0-D51F-4BD2-8B87-9C7A9E29F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a2c0d-a4c9-4d4d-9b17-04ed2294c71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施設・事業所記入用【別紙２】</vt:lpstr>
      <vt:lpstr>都道府県等集計用【別紙１】</vt:lpstr>
      <vt:lpstr>プルダウンリスト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伊藤 潤喜(itou-hiroki.hc5)</dc:creator>
  <cp:lastModifiedBy>千葉　勝昭</cp:lastModifiedBy>
  <cp:lastPrinted>2024-01-23T06:44:14Z</cp:lastPrinted>
  <dcterms:created xsi:type="dcterms:W3CDTF">2016-04-19T04:38:14Z</dcterms:created>
  <dcterms:modified xsi:type="dcterms:W3CDTF">2025-02-03T00:44:21Z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0x0101008EBA5F2D372F984BB4691EA4D2140584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2025-02-03T00:44:21Z</vt:filetime>
  </property>
</Properties>
</file>