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45" windowHeight="10890"/>
  </bookViews>
  <sheets>
    <sheet name="チェックリスト" sheetId="1" r:id="rId1"/>
  </sheets>
  <definedNames>
    <definedName name="_xlnm.Print_Area" localSheetId="0">チェックリスト!$D$1:$K$34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D34" i="1"/>
  <c r="D33" i="1"/>
  <c r="D32" i="1"/>
  <c r="D30" i="1"/>
  <c r="D29" i="1"/>
  <c r="D27" i="1"/>
  <c r="D26" i="1"/>
  <c r="D24" i="1"/>
  <c r="D23" i="1"/>
  <c r="D22" i="1"/>
  <c r="D21" i="1"/>
  <c r="D19" i="1"/>
  <c r="D18" i="1"/>
  <c r="D16" i="1"/>
  <c r="D15" i="1"/>
  <c r="D9" i="1"/>
  <c r="D8" i="1"/>
  <c r="D11" i="1"/>
  <c r="K10" i="1" l="1"/>
  <c r="D14" i="1"/>
  <c r="D13" i="1"/>
  <c r="D12" i="1"/>
  <c r="D10" i="1"/>
  <c r="K11" i="1" l="1"/>
  <c r="K14" i="1"/>
  <c r="K13" i="1"/>
  <c r="K12" i="1"/>
</calcChain>
</file>

<file path=xl/sharedStrings.xml><?xml version="1.0" encoding="utf-8"?>
<sst xmlns="http://schemas.openxmlformats.org/spreadsheetml/2006/main" count="127" uniqueCount="92">
  <si>
    <t>博物館登録申請提出書類チェックリスト</t>
    <rPh sb="0" eb="3">
      <t>ハクブツカン</t>
    </rPh>
    <rPh sb="3" eb="5">
      <t>トウロク</t>
    </rPh>
    <rPh sb="5" eb="7">
      <t>シンセイ</t>
    </rPh>
    <rPh sb="7" eb="9">
      <t>テイシュツ</t>
    </rPh>
    <rPh sb="9" eb="11">
      <t>ショルイ</t>
    </rPh>
    <phoneticPr fontId="1"/>
  </si>
  <si>
    <t>施設名</t>
    <rPh sb="0" eb="3">
      <t>シセツメイ</t>
    </rPh>
    <phoneticPr fontId="1"/>
  </si>
  <si>
    <t>公立/私立</t>
    <rPh sb="0" eb="2">
      <t>コウリツ</t>
    </rPh>
    <rPh sb="3" eb="5">
      <t>シリツ</t>
    </rPh>
    <phoneticPr fontId="1"/>
  </si>
  <si>
    <t>書類名</t>
    <rPh sb="0" eb="2">
      <t>ショルイ</t>
    </rPh>
    <rPh sb="2" eb="3">
      <t>メイ</t>
    </rPh>
    <phoneticPr fontId="1"/>
  </si>
  <si>
    <t>備考</t>
    <rPh sb="0" eb="2">
      <t>ビコウ</t>
    </rPh>
    <phoneticPr fontId="1"/>
  </si>
  <si>
    <t>様式</t>
    <rPh sb="0" eb="2">
      <t>ヨウシキ</t>
    </rPh>
    <phoneticPr fontId="1"/>
  </si>
  <si>
    <t>提出書類名</t>
    <rPh sb="0" eb="2">
      <t>テイシュツ</t>
    </rPh>
    <rPh sb="2" eb="4">
      <t>ショルイ</t>
    </rPh>
    <rPh sb="4" eb="5">
      <t>メイ</t>
    </rPh>
    <phoneticPr fontId="1"/>
  </si>
  <si>
    <t>県確認欄</t>
    <rPh sb="0" eb="1">
      <t>ケン</t>
    </rPh>
    <rPh sb="1" eb="3">
      <t>カクニン</t>
    </rPh>
    <rPh sb="3" eb="4">
      <t>ラン</t>
    </rPh>
    <phoneticPr fontId="1"/>
  </si>
  <si>
    <t>提出書類の一番上に添付</t>
    <rPh sb="0" eb="2">
      <t>テイシュツ</t>
    </rPh>
    <rPh sb="2" eb="4">
      <t>ショルイ</t>
    </rPh>
    <rPh sb="5" eb="7">
      <t>イチバン</t>
    </rPh>
    <rPh sb="7" eb="8">
      <t>ウエ</t>
    </rPh>
    <rPh sb="9" eb="11">
      <t>テンプ</t>
    </rPh>
    <phoneticPr fontId="1"/>
  </si>
  <si>
    <t>□</t>
    <phoneticPr fontId="1"/>
  </si>
  <si>
    <t>□</t>
    <phoneticPr fontId="1"/>
  </si>
  <si>
    <t>博物館登録申請書</t>
    <rPh sb="7" eb="8">
      <t>ショ</t>
    </rPh>
    <phoneticPr fontId="1"/>
  </si>
  <si>
    <t>博物館資料の目録</t>
    <phoneticPr fontId="1"/>
  </si>
  <si>
    <t>組織図等の博物館運営を行う組織の様態を示す書類</t>
    <rPh sb="0" eb="3">
      <t>ソシキズ</t>
    </rPh>
    <rPh sb="3" eb="4">
      <t>トウ</t>
    </rPh>
    <rPh sb="5" eb="8">
      <t>ハクブツカン</t>
    </rPh>
    <rPh sb="8" eb="10">
      <t>ウンエイ</t>
    </rPh>
    <rPh sb="11" eb="12">
      <t>オコナ</t>
    </rPh>
    <rPh sb="13" eb="15">
      <t>ソシキ</t>
    </rPh>
    <rPh sb="16" eb="18">
      <t>ヨウタイ</t>
    </rPh>
    <rPh sb="19" eb="20">
      <t>シメ</t>
    </rPh>
    <rPh sb="21" eb="23">
      <t>ショルイ</t>
    </rPh>
    <phoneticPr fontId="1"/>
  </si>
  <si>
    <t>設置条例</t>
    <rPh sb="0" eb="2">
      <t>セッチ</t>
    </rPh>
    <rPh sb="2" eb="4">
      <t>ジョウレイ</t>
    </rPh>
    <phoneticPr fontId="1"/>
  </si>
  <si>
    <t>地方公共団体のみ</t>
    <rPh sb="0" eb="2">
      <t>チホウ</t>
    </rPh>
    <rPh sb="2" eb="4">
      <t>コウキョウ</t>
    </rPh>
    <rPh sb="4" eb="6">
      <t>ダンタイ</t>
    </rPh>
    <phoneticPr fontId="1"/>
  </si>
  <si>
    <t>博物館の運営を担当する役員の経歴を示す書類</t>
    <rPh sb="0" eb="3">
      <t>ハクブツカン</t>
    </rPh>
    <rPh sb="4" eb="6">
      <t>ウンエイ</t>
    </rPh>
    <rPh sb="7" eb="9">
      <t>タントウ</t>
    </rPh>
    <rPh sb="11" eb="13">
      <t>ヤクイン</t>
    </rPh>
    <rPh sb="14" eb="16">
      <t>ケイレキ</t>
    </rPh>
    <rPh sb="17" eb="18">
      <t>シメ</t>
    </rPh>
    <rPh sb="19" eb="21">
      <t>ショルイ</t>
    </rPh>
    <phoneticPr fontId="1"/>
  </si>
  <si>
    <t>博物館の設置者が、登録を取り消され、その取消しの日から２年を経過していない者でないことを示す書類</t>
    <phoneticPr fontId="1"/>
  </si>
  <si>
    <t>学芸員の資格を証する書類の写し</t>
    <rPh sb="0" eb="3">
      <t>ガクゲイイン</t>
    </rPh>
    <rPh sb="4" eb="6">
      <t>シカク</t>
    </rPh>
    <rPh sb="7" eb="8">
      <t>ショウ</t>
    </rPh>
    <rPh sb="10" eb="12">
      <t>ショルイ</t>
    </rPh>
    <rPh sb="13" eb="14">
      <t>ウツ</t>
    </rPh>
    <phoneticPr fontId="1"/>
  </si>
  <si>
    <t>博物館を設置する法人において、自ら反社会的勢力との関係がないこと等を宣誓する書類</t>
    <phoneticPr fontId="1"/>
  </si>
  <si>
    <t>参考様式1-1</t>
    <rPh sb="0" eb="2">
      <t>サンコウ</t>
    </rPh>
    <rPh sb="2" eb="4">
      <t>ヨウシキ</t>
    </rPh>
    <phoneticPr fontId="1"/>
  </si>
  <si>
    <t>参考様式2</t>
    <rPh sb="0" eb="2">
      <t>サンコウ</t>
    </rPh>
    <rPh sb="2" eb="4">
      <t>ヨウシキ</t>
    </rPh>
    <phoneticPr fontId="1"/>
  </si>
  <si>
    <t>御担当者</t>
    <rPh sb="0" eb="4">
      <t>ゴタントウシャ</t>
    </rPh>
    <phoneticPr fontId="1"/>
  </si>
  <si>
    <t>□</t>
  </si>
  <si>
    <t>事業計画書、広報紙等</t>
    <rPh sb="0" eb="2">
      <t>ジギョウ</t>
    </rPh>
    <rPh sb="2" eb="5">
      <t>ケイカクショ</t>
    </rPh>
    <rPh sb="6" eb="9">
      <t>コウホウシ</t>
    </rPh>
    <rPh sb="9" eb="10">
      <t>トウ</t>
    </rPh>
    <phoneticPr fontId="1"/>
  </si>
  <si>
    <t>※外部主催の研修を含む</t>
    <rPh sb="1" eb="3">
      <t>ガイブ</t>
    </rPh>
    <rPh sb="3" eb="5">
      <t>シュサイ</t>
    </rPh>
    <rPh sb="6" eb="8">
      <t>ケンシュウ</t>
    </rPh>
    <rPh sb="9" eb="10">
      <t>フク</t>
    </rPh>
    <phoneticPr fontId="1"/>
  </si>
  <si>
    <t>根拠法令</t>
    <rPh sb="0" eb="2">
      <t>コンキョ</t>
    </rPh>
    <rPh sb="2" eb="4">
      <t>ホウレイ</t>
    </rPh>
    <phoneticPr fontId="2"/>
  </si>
  <si>
    <t>法第12条第2項第1号</t>
    <rPh sb="8" eb="9">
      <t>ダイ</t>
    </rPh>
    <rPh sb="10" eb="11">
      <t>ゴウ</t>
    </rPh>
    <phoneticPr fontId="1"/>
  </si>
  <si>
    <t>施行規則、運営規則、運営規程等</t>
    <rPh sb="0" eb="2">
      <t>シコウ</t>
    </rPh>
    <rPh sb="2" eb="4">
      <t>キソク</t>
    </rPh>
    <rPh sb="5" eb="7">
      <t>ウンエイ</t>
    </rPh>
    <rPh sb="7" eb="9">
      <t>キソク</t>
    </rPh>
    <rPh sb="10" eb="14">
      <t>ウンエイキテイ</t>
    </rPh>
    <rPh sb="14" eb="15">
      <t>トウ</t>
    </rPh>
    <phoneticPr fontId="1"/>
  </si>
  <si>
    <t>※避難路、誘導職員の配置状況、危機管理マニュアル、音声ガイド等の配慮</t>
    <rPh sb="1" eb="4">
      <t>ヒナンロ</t>
    </rPh>
    <rPh sb="5" eb="7">
      <t>ユウドウ</t>
    </rPh>
    <rPh sb="7" eb="9">
      <t>ショクイン</t>
    </rPh>
    <rPh sb="10" eb="12">
      <t>ハイチ</t>
    </rPh>
    <rPh sb="12" eb="14">
      <t>ジョウキョウ</t>
    </rPh>
    <rPh sb="15" eb="17">
      <t>キキ</t>
    </rPh>
    <rPh sb="17" eb="19">
      <t>カンリ</t>
    </rPh>
    <rPh sb="30" eb="31">
      <t>トウ</t>
    </rPh>
    <rPh sb="32" eb="34">
      <t>ハイリョ</t>
    </rPh>
    <phoneticPr fontId="1"/>
  </si>
  <si>
    <t>施行規則第19条第1号、県審査基準1(1)</t>
    <rPh sb="0" eb="2">
      <t>セコウ</t>
    </rPh>
    <rPh sb="2" eb="4">
      <t>キソク</t>
    </rPh>
    <rPh sb="4" eb="5">
      <t>ダイ</t>
    </rPh>
    <rPh sb="7" eb="8">
      <t>ジョウ</t>
    </rPh>
    <rPh sb="8" eb="9">
      <t>ダイ</t>
    </rPh>
    <rPh sb="10" eb="11">
      <t>ゴウ</t>
    </rPh>
    <rPh sb="12" eb="13">
      <t>ケン</t>
    </rPh>
    <rPh sb="13" eb="15">
      <t>シンサ</t>
    </rPh>
    <rPh sb="15" eb="17">
      <t>キジュン</t>
    </rPh>
    <phoneticPr fontId="1"/>
  </si>
  <si>
    <t>施行規則第19条第3号、県審査基準1(3)</t>
    <rPh sb="8" eb="9">
      <t>ダイ</t>
    </rPh>
    <rPh sb="12" eb="13">
      <t>ケン</t>
    </rPh>
    <rPh sb="13" eb="15">
      <t>シンサ</t>
    </rPh>
    <rPh sb="15" eb="17">
      <t>キジュン</t>
    </rPh>
    <phoneticPr fontId="1"/>
  </si>
  <si>
    <t>施行規則第19条第1号、県審査基準2(3)</t>
    <rPh sb="12" eb="13">
      <t>ケン</t>
    </rPh>
    <phoneticPr fontId="1"/>
  </si>
  <si>
    <t>施行規則第20条第2号、県審査基準2(2)</t>
    <rPh sb="12" eb="13">
      <t>ケン</t>
    </rPh>
    <rPh sb="13" eb="15">
      <t>シンサ</t>
    </rPh>
    <rPh sb="15" eb="17">
      <t>キジュン</t>
    </rPh>
    <phoneticPr fontId="1"/>
  </si>
  <si>
    <t>施行規則第21条第1号、県審査基準3(1)</t>
    <rPh sb="12" eb="13">
      <t>ケン</t>
    </rPh>
    <phoneticPr fontId="1"/>
  </si>
  <si>
    <t>施行規則第21条第2号、県審査基準3(2)</t>
    <rPh sb="12" eb="13">
      <t>ケン</t>
    </rPh>
    <phoneticPr fontId="1"/>
  </si>
  <si>
    <t>施行規則第21条第3号、県審査基準3(3)</t>
    <rPh sb="12" eb="13">
      <t>ケン</t>
    </rPh>
    <phoneticPr fontId="1"/>
  </si>
  <si>
    <t>施行規則第21条第4号、県審査基準3(4)</t>
    <rPh sb="12" eb="13">
      <t>ケン</t>
    </rPh>
    <phoneticPr fontId="1"/>
  </si>
  <si>
    <t>館則（博物館の規則のうち、目的、開館日、運営組織その他の博物館運営上必要な事項を定めたもの。）の写し</t>
    <rPh sb="0" eb="2">
      <t>カンソク</t>
    </rPh>
    <rPh sb="48" eb="49">
      <t>ウツ</t>
    </rPh>
    <phoneticPr fontId="1"/>
  </si>
  <si>
    <t>参考様式1-1又は1-2</t>
    <rPh sb="0" eb="2">
      <t>サンコウ</t>
    </rPh>
    <rPh sb="2" eb="4">
      <t>ヨウシキ</t>
    </rPh>
    <rPh sb="7" eb="8">
      <t>マタ</t>
    </rPh>
    <phoneticPr fontId="1"/>
  </si>
  <si>
    <t>―</t>
  </si>
  <si>
    <t>基本的な方針（当該施設の使命、テ―マ、活動理念等）を公表する書類</t>
    <rPh sb="0" eb="3">
      <t>キホンテキ</t>
    </rPh>
    <rPh sb="4" eb="6">
      <t>ホウシン</t>
    </rPh>
    <rPh sb="26" eb="28">
      <t>コウヒョウ</t>
    </rPh>
    <rPh sb="30" eb="32">
      <t>ショルイ</t>
    </rPh>
    <phoneticPr fontId="1"/>
  </si>
  <si>
    <t>リ―フレット等（webによる公表の場合は、該当ペ―ジを印刷したもの）</t>
    <rPh sb="6" eb="7">
      <t>トウ</t>
    </rPh>
    <rPh sb="14" eb="16">
      <t>コウヒョウ</t>
    </rPh>
    <rPh sb="17" eb="19">
      <t>バアイ</t>
    </rPh>
    <rPh sb="21" eb="23">
      <t>ガイトウ</t>
    </rPh>
    <rPh sb="27" eb="29">
      <t>インサツ</t>
    </rPh>
    <phoneticPr fontId="1"/>
  </si>
  <si>
    <t>※バリアフリ―、ユニバ―サルデザイン、他言語表記、障害者用設備の有無等の配慮</t>
    <rPh sb="19" eb="22">
      <t>タゲンゴ</t>
    </rPh>
    <rPh sb="22" eb="24">
      <t>ヒョウキ</t>
    </rPh>
    <rPh sb="25" eb="28">
      <t>ショウガイシャ</t>
    </rPh>
    <rPh sb="28" eb="29">
      <t>ヨウ</t>
    </rPh>
    <rPh sb="29" eb="31">
      <t>セツビ</t>
    </rPh>
    <rPh sb="32" eb="34">
      <t>ウム</t>
    </rPh>
    <rPh sb="34" eb="35">
      <t>トウ</t>
    </rPh>
    <rPh sb="36" eb="38">
      <t>ハイリョ</t>
    </rPh>
    <phoneticPr fontId="1"/>
  </si>
  <si>
    <t>施行規則第20条第1号2号3号、県審査基準2(1)(2)(3)</t>
    <rPh sb="12" eb="13">
      <t>ゴウ</t>
    </rPh>
    <rPh sb="14" eb="15">
      <t>ゴウ</t>
    </rPh>
    <rPh sb="16" eb="17">
      <t>ケン</t>
    </rPh>
    <phoneticPr fontId="1"/>
  </si>
  <si>
    <t>参考様式3-1、3-2</t>
    <rPh sb="0" eb="2">
      <t>サンコウ</t>
    </rPh>
    <rPh sb="2" eb="4">
      <t>ヨウシキ</t>
    </rPh>
    <phoneticPr fontId="1"/>
  </si>
  <si>
    <t>参考様式4</t>
    <rPh sb="0" eb="2">
      <t>サンコウ</t>
    </rPh>
    <rPh sb="2" eb="4">
      <t>ヨウシキ</t>
    </rPh>
    <phoneticPr fontId="1"/>
  </si>
  <si>
    <t>１　申請書並びに設置者及び運営体制を確認する書類</t>
    <rPh sb="2" eb="5">
      <t>シンセイショ</t>
    </rPh>
    <rPh sb="5" eb="6">
      <t>ナラ</t>
    </rPh>
    <rPh sb="8" eb="11">
      <t>セッチシャ</t>
    </rPh>
    <rPh sb="11" eb="12">
      <t>オヨ</t>
    </rPh>
    <rPh sb="13" eb="15">
      <t>ウンエイ</t>
    </rPh>
    <rPh sb="15" eb="17">
      <t>タイセイ</t>
    </rPh>
    <rPh sb="18" eb="20">
      <t>カクニン</t>
    </rPh>
    <rPh sb="22" eb="24">
      <t>ショルイ</t>
    </rPh>
    <phoneticPr fontId="1"/>
  </si>
  <si>
    <t>全体の概要（点数がわかるもの）
※可能であれば、概要の内訳（一部抜粋）を添付する。</t>
    <rPh sb="3" eb="5">
      <t>ガイヨウ</t>
    </rPh>
    <rPh sb="6" eb="8">
      <t>テンスウ</t>
    </rPh>
    <rPh sb="17" eb="19">
      <t>カノウ</t>
    </rPh>
    <rPh sb="24" eb="26">
      <t>ガイヨウ</t>
    </rPh>
    <rPh sb="30" eb="32">
      <t>イチブ</t>
    </rPh>
    <rPh sb="32" eb="34">
      <t>バッスイ</t>
    </rPh>
    <phoneticPr fontId="1"/>
  </si>
  <si>
    <t>施行規則第19条第4号5号6号、県審査基準1(4)(5)(6)</t>
    <rPh sb="8" eb="9">
      <t>ダイ</t>
    </rPh>
    <rPh sb="12" eb="13">
      <t>ゴウ</t>
    </rPh>
    <rPh sb="14" eb="15">
      <t>ゴウ</t>
    </rPh>
    <rPh sb="16" eb="17">
      <t>ケン</t>
    </rPh>
    <rPh sb="17" eb="19">
      <t>シンサ</t>
    </rPh>
    <rPh sb="19" eb="21">
      <t>キジュン</t>
    </rPh>
    <phoneticPr fontId="1"/>
  </si>
  <si>
    <t>地方独立行政法人及び私立のみ</t>
    <rPh sb="0" eb="2">
      <t>チホウ</t>
    </rPh>
    <rPh sb="2" eb="4">
      <t>ドクリツ</t>
    </rPh>
    <rPh sb="4" eb="6">
      <t>ギョウセイ</t>
    </rPh>
    <rPh sb="6" eb="8">
      <t>ホウジン</t>
    </rPh>
    <rPh sb="8" eb="9">
      <t>オヨ</t>
    </rPh>
    <rPh sb="10" eb="12">
      <t>シリツ</t>
    </rPh>
    <phoneticPr fontId="1"/>
  </si>
  <si>
    <t>□</t>
    <phoneticPr fontId="1"/>
  </si>
  <si>
    <t>２　博物館の事業に関する収支計画を示す書類</t>
    <rPh sb="2" eb="5">
      <t>ハクブツカン</t>
    </rPh>
    <rPh sb="6" eb="8">
      <t>ジギョウ</t>
    </rPh>
    <rPh sb="9" eb="10">
      <t>カン</t>
    </rPh>
    <rPh sb="12" eb="14">
      <t>シュウシ</t>
    </rPh>
    <rPh sb="14" eb="16">
      <t>ケイカク</t>
    </rPh>
    <rPh sb="17" eb="18">
      <t>シメ</t>
    </rPh>
    <rPh sb="19" eb="21">
      <t>ショルイ</t>
    </rPh>
    <phoneticPr fontId="1"/>
  </si>
  <si>
    <t>３　博物館資料の収集・保管・展示・調査研究に係る体制に関する書類</t>
    <rPh sb="27" eb="28">
      <t>カン</t>
    </rPh>
    <rPh sb="30" eb="32">
      <t>ショルイ</t>
    </rPh>
    <phoneticPr fontId="1"/>
  </si>
  <si>
    <t>４　学芸員その他の職員の配置に関する書類</t>
    <rPh sb="15" eb="16">
      <t>カン</t>
    </rPh>
    <rPh sb="18" eb="20">
      <t>ショルイ</t>
    </rPh>
    <phoneticPr fontId="1"/>
  </si>
  <si>
    <t>５　施設及び設備に関する書類</t>
    <rPh sb="2" eb="4">
      <t>シセツ</t>
    </rPh>
    <rPh sb="4" eb="5">
      <t>オヨ</t>
    </rPh>
    <rPh sb="6" eb="8">
      <t>セツビ</t>
    </rPh>
    <rPh sb="9" eb="10">
      <t>カン</t>
    </rPh>
    <rPh sb="12" eb="14">
      <t>ショルイ</t>
    </rPh>
    <phoneticPr fontId="1"/>
  </si>
  <si>
    <t>６　防災及び防犯並びに多様な利用者に対する配慮の観点から対応している事項を示す書類</t>
    <rPh sb="2" eb="4">
      <t>ボウサイ</t>
    </rPh>
    <rPh sb="4" eb="5">
      <t>オヨ</t>
    </rPh>
    <rPh sb="6" eb="8">
      <t>ボウハン</t>
    </rPh>
    <rPh sb="8" eb="9">
      <t>ナラ</t>
    </rPh>
    <rPh sb="11" eb="13">
      <t>タヨウ</t>
    </rPh>
    <rPh sb="14" eb="17">
      <t>リヨウシャ</t>
    </rPh>
    <rPh sb="18" eb="19">
      <t>タイ</t>
    </rPh>
    <rPh sb="21" eb="23">
      <t>ハイリョ</t>
    </rPh>
    <rPh sb="24" eb="26">
      <t>カンテン</t>
    </rPh>
    <rPh sb="28" eb="30">
      <t>タイオウ</t>
    </rPh>
    <rPh sb="34" eb="36">
      <t>ジコウ</t>
    </rPh>
    <rPh sb="37" eb="38">
      <t>シメ</t>
    </rPh>
    <rPh sb="39" eb="41">
      <t>ショルイ</t>
    </rPh>
    <phoneticPr fontId="1"/>
  </si>
  <si>
    <t>施行規則第19条第7号、県審査基準1(7)</t>
    <rPh sb="8" eb="9">
      <t>ダイ</t>
    </rPh>
    <rPh sb="12" eb="13">
      <t>ケン</t>
    </rPh>
    <rPh sb="13" eb="15">
      <t>シンサ</t>
    </rPh>
    <rPh sb="15" eb="17">
      <t>キジュン</t>
    </rPh>
    <phoneticPr fontId="1"/>
  </si>
  <si>
    <t>法第13条第1項第1号ロ(1)、県審査基準1(1)</t>
    <phoneticPr fontId="1"/>
  </si>
  <si>
    <t>法第13条第2項</t>
    <rPh sb="0" eb="1">
      <t>ホウ</t>
    </rPh>
    <rPh sb="1" eb="2">
      <t>ダイ</t>
    </rPh>
    <rPh sb="4" eb="5">
      <t>ジョウ</t>
    </rPh>
    <rPh sb="5" eb="6">
      <t>ダイ</t>
    </rPh>
    <rPh sb="7" eb="8">
      <t>コウ</t>
    </rPh>
    <phoneticPr fontId="2"/>
  </si>
  <si>
    <t>法第13条第1項第1号イ</t>
    <phoneticPr fontId="1"/>
  </si>
  <si>
    <t>法第12条第1項</t>
    <phoneticPr fontId="1"/>
  </si>
  <si>
    <t>法第13条第1項第1号ロ(1)</t>
    <rPh sb="0" eb="1">
      <t>ホウ</t>
    </rPh>
    <rPh sb="1" eb="2">
      <t>ダイ</t>
    </rPh>
    <rPh sb="4" eb="5">
      <t>ジョウ</t>
    </rPh>
    <rPh sb="5" eb="6">
      <t>ダイ</t>
    </rPh>
    <rPh sb="7" eb="8">
      <t>コウ</t>
    </rPh>
    <rPh sb="8" eb="9">
      <t>ダイ</t>
    </rPh>
    <rPh sb="10" eb="11">
      <t>ゴウ</t>
    </rPh>
    <phoneticPr fontId="2"/>
  </si>
  <si>
    <t>法第13条第1項第1号ロ(2)</t>
    <rPh sb="0" eb="1">
      <t>ホウ</t>
    </rPh>
    <rPh sb="1" eb="2">
      <t>ダイ</t>
    </rPh>
    <rPh sb="4" eb="5">
      <t>ジョウ</t>
    </rPh>
    <rPh sb="5" eb="6">
      <t>ダイ</t>
    </rPh>
    <rPh sb="7" eb="8">
      <t>コウ</t>
    </rPh>
    <rPh sb="8" eb="9">
      <t>ダイ</t>
    </rPh>
    <rPh sb="10" eb="11">
      <t>ゴウ</t>
    </rPh>
    <phoneticPr fontId="2"/>
  </si>
  <si>
    <t>法第13条第1項第1号ロ(3)</t>
    <rPh sb="0" eb="1">
      <t>ホウ</t>
    </rPh>
    <rPh sb="1" eb="2">
      <t>ダイ</t>
    </rPh>
    <rPh sb="4" eb="5">
      <t>ジョウ</t>
    </rPh>
    <rPh sb="5" eb="6">
      <t>ダイ</t>
    </rPh>
    <rPh sb="7" eb="8">
      <t>コウ</t>
    </rPh>
    <rPh sb="8" eb="9">
      <t>ダイ</t>
    </rPh>
    <rPh sb="10" eb="11">
      <t>ゴウ</t>
    </rPh>
    <phoneticPr fontId="2"/>
  </si>
  <si>
    <t>メ―ルアドレス</t>
    <phoneticPr fontId="1"/>
  </si>
  <si>
    <t>収支計画書（当年度）</t>
    <phoneticPr fontId="1"/>
  </si>
  <si>
    <t>収支決算書（前年度）</t>
    <phoneticPr fontId="1"/>
  </si>
  <si>
    <t>法第13条第1項第1号イ、又はロ</t>
    <rPh sb="13" eb="14">
      <t>マタ</t>
    </rPh>
    <phoneticPr fontId="1"/>
  </si>
  <si>
    <t>大学が発行した証明書又は学芸員資格認定合格証書等
※証明書が再発行できない場合は、館長が職務経歴の内容を証する書類でも可</t>
    <rPh sb="10" eb="11">
      <t>マタ</t>
    </rPh>
    <rPh sb="23" eb="24">
      <t>トウ</t>
    </rPh>
    <rPh sb="26" eb="29">
      <t>ショウメイショ</t>
    </rPh>
    <rPh sb="30" eb="31">
      <t>サイ</t>
    </rPh>
    <rPh sb="31" eb="33">
      <t>ハッコウ</t>
    </rPh>
    <rPh sb="37" eb="39">
      <t>バアイ</t>
    </rPh>
    <rPh sb="44" eb="46">
      <t>ショクム</t>
    </rPh>
    <rPh sb="46" eb="48">
      <t>ケイレキ</t>
    </rPh>
    <rPh sb="49" eb="51">
      <t>ナイヨウ</t>
    </rPh>
    <rPh sb="52" eb="53">
      <t>ショウ</t>
    </rPh>
    <rPh sb="55" eb="57">
      <t>ショルイ</t>
    </rPh>
    <rPh sb="59" eb="60">
      <t>カ</t>
    </rPh>
    <phoneticPr fontId="1"/>
  </si>
  <si>
    <t>第1号様式又は第2号様式</t>
    <rPh sb="0" eb="1">
      <t>ダイ</t>
    </rPh>
    <rPh sb="2" eb="3">
      <t>ゴウ</t>
    </rPh>
    <rPh sb="3" eb="5">
      <t>ヨウシキ</t>
    </rPh>
    <rPh sb="5" eb="6">
      <t>マタ</t>
    </rPh>
    <rPh sb="7" eb="8">
      <t>ダイ</t>
    </rPh>
    <rPh sb="9" eb="10">
      <t>ゴウ</t>
    </rPh>
    <rPh sb="10" eb="12">
      <t>ヨウシキ</t>
    </rPh>
    <phoneticPr fontId="1"/>
  </si>
  <si>
    <t>消防設備点検報告書等</t>
    <rPh sb="0" eb="2">
      <t>ショウボウ</t>
    </rPh>
    <rPh sb="2" eb="4">
      <t>セツビ</t>
    </rPh>
    <rPh sb="4" eb="6">
      <t>テンケン</t>
    </rPh>
    <rPh sb="6" eb="9">
      <t>ホウコクショ</t>
    </rPh>
    <rPh sb="9" eb="10">
      <t>トウ</t>
    </rPh>
    <phoneticPr fontId="1"/>
  </si>
  <si>
    <t>提出日</t>
    <rPh sb="0" eb="3">
      <t>テイシュツビ</t>
    </rPh>
    <phoneticPr fontId="1"/>
  </si>
  <si>
    <t>　博物館登録申請提出書類チェックリスト（本票）</t>
    <rPh sb="20" eb="21">
      <t>ホン</t>
    </rPh>
    <rPh sb="21" eb="22">
      <t>ヒョウ</t>
    </rPh>
    <phoneticPr fontId="1"/>
  </si>
  <si>
    <t>クリック欄</t>
    <phoneticPr fontId="1"/>
  </si>
  <si>
    <t>チェック</t>
    <phoneticPr fontId="1"/>
  </si>
  <si>
    <t>私立のみ</t>
    <rPh sb="0" eb="1">
      <t>ワタシ</t>
    </rPh>
    <rPh sb="1" eb="2">
      <t>リツ</t>
    </rPh>
    <phoneticPr fontId="1"/>
  </si>
  <si>
    <t>私立のみ</t>
    <rPh sb="0" eb="2">
      <t>シリツ</t>
    </rPh>
    <phoneticPr fontId="1"/>
  </si>
  <si>
    <t>利用者の安全 及び 利便性の確保のために必要な配慮がなされていることを示す書類</t>
    <phoneticPr fontId="1"/>
  </si>
  <si>
    <t>防災及び防犯のために必要な施設 及び 設備を有していることを示す書類</t>
    <phoneticPr fontId="1"/>
  </si>
  <si>
    <t>博物館の事業に用いる建物 及び 土地の図面</t>
    <rPh sb="0" eb="3">
      <t>ハクブツカン</t>
    </rPh>
    <rPh sb="4" eb="6">
      <t>ジギョウ</t>
    </rPh>
    <rPh sb="7" eb="8">
      <t>モチ</t>
    </rPh>
    <rPh sb="10" eb="12">
      <t>タテモノ</t>
    </rPh>
    <rPh sb="13" eb="14">
      <t>オヨ</t>
    </rPh>
    <rPh sb="16" eb="18">
      <t>トチ</t>
    </rPh>
    <rPh sb="19" eb="21">
      <t>ズメン</t>
    </rPh>
    <phoneticPr fontId="1"/>
  </si>
  <si>
    <t>博物館の事業に用いる建物 及び 土地の保有形態を示す書類</t>
    <rPh sb="0" eb="3">
      <t>ハクブツカン</t>
    </rPh>
    <rPh sb="4" eb="6">
      <t>ジギョウ</t>
    </rPh>
    <rPh sb="7" eb="8">
      <t>モチ</t>
    </rPh>
    <rPh sb="10" eb="12">
      <t>タテモノ</t>
    </rPh>
    <rPh sb="13" eb="14">
      <t>オヨ</t>
    </rPh>
    <rPh sb="16" eb="18">
      <t>トチ</t>
    </rPh>
    <rPh sb="19" eb="21">
      <t>ホユウ</t>
    </rPh>
    <rPh sb="21" eb="23">
      <t>ケイタイ</t>
    </rPh>
    <rPh sb="24" eb="25">
      <t>シメ</t>
    </rPh>
    <rPh sb="26" eb="28">
      <t>ショルイ</t>
    </rPh>
    <phoneticPr fontId="1"/>
  </si>
  <si>
    <t>民事再生法による民事再生手続 又は 会社更生法による会社更生手続を受けていないことを宣誓する書類</t>
    <rPh sb="0" eb="2">
      <t>ミンジ</t>
    </rPh>
    <rPh sb="2" eb="5">
      <t>サイセイホウ</t>
    </rPh>
    <rPh sb="8" eb="10">
      <t>ミンジ</t>
    </rPh>
    <rPh sb="10" eb="12">
      <t>サイセイ</t>
    </rPh>
    <rPh sb="12" eb="14">
      <t>テツヅキ</t>
    </rPh>
    <rPh sb="15" eb="16">
      <t>マタ</t>
    </rPh>
    <rPh sb="18" eb="20">
      <t>カイシャ</t>
    </rPh>
    <rPh sb="20" eb="23">
      <t>コウセイホウ</t>
    </rPh>
    <rPh sb="26" eb="28">
      <t>カイシャ</t>
    </rPh>
    <rPh sb="28" eb="30">
      <t>コウセイ</t>
    </rPh>
    <rPh sb="30" eb="32">
      <t>テツヅキ</t>
    </rPh>
    <rPh sb="33" eb="34">
      <t>ウ</t>
    </rPh>
    <rPh sb="42" eb="44">
      <t>センセイ</t>
    </rPh>
    <rPh sb="46" eb="48">
      <t>ショルイ</t>
    </rPh>
    <phoneticPr fontId="1"/>
  </si>
  <si>
    <t>館長・学芸員の氏名、職務内容・経歴 及び その他の職員の名簿・職務分担を示す書類</t>
    <rPh sb="0" eb="2">
      <t>カンチョウ</t>
    </rPh>
    <rPh sb="3" eb="6">
      <t>ガクゲイイン</t>
    </rPh>
    <rPh sb="7" eb="9">
      <t>シメイ</t>
    </rPh>
    <rPh sb="10" eb="12">
      <t>ショクム</t>
    </rPh>
    <rPh sb="12" eb="14">
      <t>ナイヨウ</t>
    </rPh>
    <rPh sb="15" eb="17">
      <t>ケイレキ</t>
    </rPh>
    <rPh sb="18" eb="19">
      <t>オヨ</t>
    </rPh>
    <rPh sb="23" eb="24">
      <t>タ</t>
    </rPh>
    <rPh sb="25" eb="27">
      <t>ショクイン</t>
    </rPh>
    <rPh sb="28" eb="30">
      <t>メイボ</t>
    </rPh>
    <rPh sb="31" eb="33">
      <t>ショクム</t>
    </rPh>
    <rPh sb="33" eb="35">
      <t>ブンタン</t>
    </rPh>
    <rPh sb="36" eb="37">
      <t>シメ</t>
    </rPh>
    <rPh sb="38" eb="40">
      <t>ショルイ</t>
    </rPh>
    <phoneticPr fontId="1"/>
  </si>
  <si>
    <t>公立/私立の別を入力後、書類の準備ができたら、以下のチェックボックスをクリック</t>
    <rPh sb="0" eb="2">
      <t>コウリツ</t>
    </rPh>
    <rPh sb="3" eb="5">
      <t>シリツ</t>
    </rPh>
    <rPh sb="6" eb="7">
      <t>ベツ</t>
    </rPh>
    <rPh sb="8" eb="10">
      <t>ニュウリョク</t>
    </rPh>
    <rPh sb="10" eb="11">
      <t>アト</t>
    </rPh>
    <rPh sb="12" eb="14">
      <t>ショルイ</t>
    </rPh>
    <rPh sb="15" eb="17">
      <t>ジュンビ</t>
    </rPh>
    <rPh sb="23" eb="25">
      <t>イカ</t>
    </rPh>
    <phoneticPr fontId="1"/>
  </si>
  <si>
    <t>私立博物館</t>
  </si>
  <si>
    <t>※館則や年報等に記載されている事項は、提出書類名欄（J列）に掲載ペ―ジを記入すること。また、複数項目が同一書類で確認できる場合は、書類は１部（一式）の提出でよい。</t>
    <rPh sb="46" eb="48">
      <t>フクスウ</t>
    </rPh>
    <rPh sb="48" eb="50">
      <t>コウモク</t>
    </rPh>
    <rPh sb="56" eb="58">
      <t>カクニン</t>
    </rPh>
    <rPh sb="61" eb="63">
      <t>バアイ</t>
    </rPh>
    <rPh sb="65" eb="67">
      <t>ショルイ</t>
    </rPh>
    <rPh sb="68" eb="70">
      <t>イチブ</t>
    </rPh>
    <rPh sb="71" eb="73">
      <t>イッシキ</t>
    </rPh>
    <rPh sb="75" eb="77">
      <t>テイシュツ</t>
    </rPh>
    <phoneticPr fontId="1"/>
  </si>
  <si>
    <t>法人登記事項証明書（写し）</t>
    <rPh sb="0" eb="2">
      <t>ホウジン</t>
    </rPh>
    <rPh sb="2" eb="4">
      <t>トウキ</t>
    </rPh>
    <rPh sb="4" eb="6">
      <t>ジコウ</t>
    </rPh>
    <rPh sb="6" eb="9">
      <t>ショウメイショ</t>
    </rPh>
    <rPh sb="10" eb="11">
      <t>ウツ</t>
    </rPh>
    <phoneticPr fontId="1"/>
  </si>
  <si>
    <t>展示、学習機会の提供、調査研究等の事業の当年度計画 又は 前年度実績を示す書類</t>
    <rPh sb="0" eb="2">
      <t>テンジ</t>
    </rPh>
    <rPh sb="3" eb="5">
      <t>ガクシュウ</t>
    </rPh>
    <rPh sb="5" eb="7">
      <t>キカイ</t>
    </rPh>
    <rPh sb="8" eb="10">
      <t>テイキョウ</t>
    </rPh>
    <rPh sb="11" eb="13">
      <t>チョウサ</t>
    </rPh>
    <rPh sb="13" eb="15">
      <t>ケンキュウ</t>
    </rPh>
    <rPh sb="15" eb="16">
      <t>トウ</t>
    </rPh>
    <rPh sb="17" eb="19">
      <t>ジギョウ</t>
    </rPh>
    <rPh sb="20" eb="23">
      <t>トウネンド</t>
    </rPh>
    <rPh sb="23" eb="25">
      <t>ケイカク</t>
    </rPh>
    <rPh sb="26" eb="27">
      <t>マタ</t>
    </rPh>
    <rPh sb="29" eb="32">
      <t>ゼンネンド</t>
    </rPh>
    <rPh sb="32" eb="34">
      <t>ジッセキ</t>
    </rPh>
    <rPh sb="35" eb="36">
      <t>シメ</t>
    </rPh>
    <rPh sb="37" eb="39">
      <t>ショルイ</t>
    </rPh>
    <phoneticPr fontId="1"/>
  </si>
  <si>
    <t>登記事項証明書、財産目録等
※借用している場合は契約書等の書類</t>
    <rPh sb="0" eb="2">
      <t>トウキ</t>
    </rPh>
    <rPh sb="2" eb="4">
      <t>ジコウ</t>
    </rPh>
    <rPh sb="4" eb="7">
      <t>ショウメイショ</t>
    </rPh>
    <rPh sb="8" eb="10">
      <t>ザイサン</t>
    </rPh>
    <rPh sb="10" eb="12">
      <t>モクロク</t>
    </rPh>
    <rPh sb="12" eb="13">
      <t>トウ</t>
    </rPh>
    <phoneticPr fontId="1"/>
  </si>
  <si>
    <t>博物館の利用に困難を有する者（高齢者、障害者、妊娠中の者、日本語を理解できない者等）が博物館を円滑に利用するための配慮がなされていることを示す書類</t>
    <rPh sb="40" eb="41">
      <t>トウ</t>
    </rPh>
    <phoneticPr fontId="1"/>
  </si>
  <si>
    <t>職員への研修の当年度実施計画 又は 前年度実績を示す書類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</si>
</sst>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6"/>
      <name val="ＭＳ 明朝"/>
      <family val="2"/>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6"/>
      <color theme="1"/>
      <name val="HGｺﾞｼｯｸE"/>
      <family val="3"/>
      <charset val="128"/>
    </font>
    <font>
      <b/>
      <sz val="9"/>
      <color theme="1"/>
      <name val="BIZ UDゴシック"/>
      <family val="3"/>
      <charset val="128"/>
    </font>
    <font>
      <sz val="11"/>
      <color theme="1"/>
      <name val="HGｺﾞｼｯｸE"/>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thin">
        <color indexed="64"/>
      </right>
      <top/>
      <bottom/>
      <diagonal/>
    </border>
    <border>
      <left/>
      <right style="thin">
        <color indexed="64"/>
      </right>
      <top style="hair">
        <color auto="1"/>
      </top>
      <bottom/>
      <diagonal/>
    </border>
    <border>
      <left style="thin">
        <color indexed="64"/>
      </left>
      <right style="thin">
        <color indexed="64"/>
      </right>
      <top/>
      <bottom/>
      <diagonal/>
    </border>
    <border>
      <left style="thin">
        <color indexed="64"/>
      </left>
      <right style="thin">
        <color indexed="64"/>
      </right>
      <top style="hair">
        <color auto="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hair">
        <color auto="1"/>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hair">
        <color auto="1"/>
      </top>
      <bottom/>
      <diagonal/>
    </border>
    <border>
      <left style="thin">
        <color indexed="64"/>
      </left>
      <right style="medium">
        <color indexed="64"/>
      </right>
      <top/>
      <bottom style="thin">
        <color indexed="64"/>
      </bottom>
      <diagonal/>
    </border>
  </borders>
  <cellStyleXfs count="1">
    <xf numFmtId="0" fontId="0" fillId="0" borderId="0"/>
  </cellStyleXfs>
  <cellXfs count="104">
    <xf numFmtId="0" fontId="0" fillId="0" borderId="0" xfId="0"/>
    <xf numFmtId="0" fontId="3" fillId="3" borderId="1"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14" fontId="3" fillId="3" borderId="1" xfId="0" applyNumberFormat="1" applyFont="1" applyFill="1" applyBorder="1" applyAlignment="1" applyProtection="1">
      <alignment horizontal="center" vertical="center" wrapText="1"/>
      <protection locked="0"/>
    </xf>
    <xf numFmtId="0" fontId="3" fillId="2" borderId="0" xfId="0" applyFont="1" applyFill="1" applyAlignment="1" applyProtection="1">
      <alignment vertical="center"/>
    </xf>
    <xf numFmtId="0" fontId="3" fillId="2" borderId="0" xfId="0" applyFont="1" applyFill="1" applyAlignment="1" applyProtection="1">
      <alignment vertical="center" wrapText="1"/>
    </xf>
    <xf numFmtId="0" fontId="3" fillId="2" borderId="14" xfId="0" applyFont="1" applyFill="1" applyBorder="1" applyAlignment="1" applyProtection="1">
      <alignment horizontal="center" vertical="center" wrapText="1"/>
    </xf>
    <xf numFmtId="0" fontId="3" fillId="2" borderId="0" xfId="0" applyFont="1" applyFill="1" applyAlignment="1" applyProtection="1">
      <alignment horizontal="right" vertical="center" wrapText="1"/>
    </xf>
    <xf numFmtId="0" fontId="3" fillId="2" borderId="12"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3" fillId="0" borderId="31" xfId="0" applyFont="1" applyFill="1" applyBorder="1" applyAlignment="1" applyProtection="1">
      <alignment vertical="center"/>
      <protection locked="0"/>
    </xf>
    <xf numFmtId="0" fontId="3" fillId="2" borderId="32" xfId="0" applyFont="1" applyFill="1" applyBorder="1" applyAlignment="1" applyProtection="1">
      <alignment vertical="center"/>
    </xf>
    <xf numFmtId="0" fontId="3" fillId="0" borderId="33" xfId="0" applyFont="1" applyFill="1" applyBorder="1" applyAlignment="1" applyProtection="1">
      <alignment vertical="center"/>
      <protection locked="0"/>
    </xf>
    <xf numFmtId="0" fontId="3" fillId="0" borderId="34"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6" fillId="2" borderId="39"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4" fillId="2" borderId="0" xfId="0" applyFont="1" applyFill="1" applyAlignment="1" applyProtection="1">
      <alignment horizontal="centerContinuous" vertical="center"/>
    </xf>
    <xf numFmtId="0" fontId="3" fillId="2" borderId="0" xfId="0" applyFont="1" applyFill="1" applyAlignment="1" applyProtection="1">
      <alignment horizontal="centerContinuous" vertical="center" wrapText="1"/>
    </xf>
    <xf numFmtId="0" fontId="3" fillId="2" borderId="0" xfId="0" applyFont="1" applyFill="1" applyAlignment="1" applyProtection="1">
      <alignment horizontal="centerContinuous" vertical="center"/>
    </xf>
    <xf numFmtId="0" fontId="7" fillId="2" borderId="0" xfId="0" applyFont="1" applyFill="1" applyAlignment="1" applyProtection="1">
      <alignment horizontal="centerContinuous" vertical="top"/>
    </xf>
    <xf numFmtId="0" fontId="3" fillId="3" borderId="12" xfId="0" applyFont="1" applyFill="1" applyBorder="1" applyAlignment="1" applyProtection="1">
      <alignment vertical="center" wrapText="1"/>
      <protection locked="0"/>
    </xf>
    <xf numFmtId="0" fontId="8" fillId="2" borderId="0" xfId="0" applyFont="1" applyFill="1" applyBorder="1" applyAlignment="1" applyProtection="1">
      <alignment horizontal="left" vertical="center" wrapText="1"/>
    </xf>
    <xf numFmtId="0" fontId="3" fillId="2" borderId="0" xfId="0" applyFont="1" applyFill="1" applyAlignment="1" applyProtection="1">
      <alignment horizontal="right" vertical="center"/>
    </xf>
    <xf numFmtId="0" fontId="3" fillId="2" borderId="3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xf>
    <xf numFmtId="0" fontId="3" fillId="2" borderId="9"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2" xfId="0" applyFont="1" applyFill="1" applyBorder="1" applyAlignment="1" applyProtection="1">
      <alignment vertical="center" wrapText="1"/>
    </xf>
    <xf numFmtId="0" fontId="3" fillId="2" borderId="22" xfId="0" applyFont="1" applyFill="1" applyBorder="1" applyAlignment="1" applyProtection="1">
      <alignment horizontal="center" vertical="center"/>
    </xf>
    <xf numFmtId="0" fontId="3" fillId="2" borderId="22" xfId="0" applyFont="1" applyFill="1" applyBorder="1" applyAlignment="1" applyProtection="1">
      <alignment horizontal="center" vertical="center" wrapText="1"/>
    </xf>
    <xf numFmtId="0" fontId="3" fillId="2" borderId="18" xfId="0" applyFont="1" applyFill="1" applyBorder="1" applyAlignment="1" applyProtection="1">
      <alignment vertical="center" wrapText="1"/>
    </xf>
    <xf numFmtId="0" fontId="3" fillId="2" borderId="18" xfId="0" applyFont="1" applyFill="1" applyBorder="1" applyAlignment="1" applyProtection="1">
      <alignment horizontal="left" vertical="center"/>
    </xf>
    <xf numFmtId="0" fontId="3" fillId="2" borderId="18"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3" borderId="18" xfId="0" applyFont="1" applyFill="1" applyBorder="1" applyAlignment="1" applyProtection="1">
      <alignment vertical="center" wrapText="1"/>
      <protection locked="0"/>
    </xf>
    <xf numFmtId="0" fontId="3" fillId="2" borderId="18" xfId="0" applyFont="1" applyFill="1" applyBorder="1" applyAlignment="1" applyProtection="1">
      <alignment vertical="center"/>
    </xf>
    <xf numFmtId="0" fontId="6" fillId="2" borderId="42" xfId="0" applyFont="1" applyFill="1" applyBorder="1" applyAlignment="1" applyProtection="1">
      <alignment horizontal="center" vertical="center"/>
    </xf>
    <xf numFmtId="0" fontId="3" fillId="2" borderId="25" xfId="0" applyFont="1" applyFill="1" applyBorder="1" applyAlignment="1" applyProtection="1">
      <alignment vertical="center" wrapText="1"/>
    </xf>
    <xf numFmtId="0" fontId="3" fillId="2" borderId="25" xfId="0" applyFont="1" applyFill="1" applyBorder="1" applyAlignment="1" applyProtection="1">
      <alignment horizontal="center" vertical="center"/>
    </xf>
    <xf numFmtId="0" fontId="3" fillId="3" borderId="25" xfId="0" applyFont="1" applyFill="1" applyBorder="1" applyAlignment="1" applyProtection="1">
      <alignment vertical="center" wrapText="1"/>
      <protection locked="0"/>
    </xf>
    <xf numFmtId="0" fontId="5" fillId="2" borderId="2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3" fillId="2" borderId="5" xfId="0" applyFont="1" applyFill="1" applyBorder="1" applyAlignment="1" applyProtection="1">
      <alignment vertical="center" wrapText="1"/>
    </xf>
    <xf numFmtId="0" fontId="3" fillId="2" borderId="5" xfId="0" applyFont="1" applyFill="1" applyBorder="1" applyAlignment="1" applyProtection="1">
      <alignment horizontal="center" vertical="center"/>
    </xf>
    <xf numFmtId="0" fontId="3" fillId="3" borderId="5" xfId="0" applyFont="1" applyFill="1" applyBorder="1" applyAlignment="1" applyProtection="1">
      <alignment vertical="center" wrapText="1"/>
      <protection locked="0"/>
    </xf>
    <xf numFmtId="0" fontId="5" fillId="2" borderId="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3" fillId="2" borderId="20" xfId="0" applyFont="1" applyFill="1" applyBorder="1" applyAlignment="1" applyProtection="1">
      <alignment vertical="center" wrapText="1"/>
    </xf>
    <xf numFmtId="0" fontId="3" fillId="2" borderId="20" xfId="0" applyFont="1" applyFill="1" applyBorder="1" applyAlignment="1" applyProtection="1">
      <alignment horizontal="center" vertical="center"/>
    </xf>
    <xf numFmtId="0" fontId="3" fillId="3" borderId="20" xfId="0" applyFont="1" applyFill="1" applyBorder="1" applyAlignment="1" applyProtection="1">
      <alignment vertical="center" wrapText="1"/>
      <protection locked="0"/>
    </xf>
    <xf numFmtId="0" fontId="6" fillId="2" borderId="45" xfId="0" applyFont="1" applyFill="1" applyBorder="1" applyAlignment="1" applyProtection="1">
      <alignment horizontal="center" vertical="center"/>
    </xf>
    <xf numFmtId="0" fontId="3" fillId="2" borderId="6" xfId="0" applyFont="1" applyFill="1" applyBorder="1" applyAlignment="1" applyProtection="1">
      <alignment vertical="center" wrapText="1"/>
    </xf>
    <xf numFmtId="0" fontId="3" fillId="2" borderId="6" xfId="0" applyFont="1" applyFill="1" applyBorder="1" applyAlignment="1" applyProtection="1">
      <alignment horizontal="center" vertical="center"/>
    </xf>
    <xf numFmtId="0" fontId="3" fillId="3" borderId="6" xfId="0" applyFont="1" applyFill="1" applyBorder="1" applyAlignment="1" applyProtection="1">
      <alignment vertical="center" wrapText="1"/>
      <protection locked="0"/>
    </xf>
    <xf numFmtId="0" fontId="3" fillId="2" borderId="17" xfId="0" applyFont="1" applyFill="1" applyBorder="1" applyAlignment="1" applyProtection="1">
      <alignment horizontal="center" vertical="center"/>
    </xf>
    <xf numFmtId="0" fontId="3" fillId="2" borderId="17" xfId="0" applyFont="1" applyFill="1" applyBorder="1" applyAlignment="1" applyProtection="1">
      <alignment vertical="center"/>
    </xf>
    <xf numFmtId="0" fontId="6" fillId="2" borderId="46" xfId="0" applyFont="1" applyFill="1" applyBorder="1" applyAlignment="1" applyProtection="1">
      <alignment horizontal="center" vertical="center"/>
    </xf>
    <xf numFmtId="0" fontId="3" fillId="2" borderId="12" xfId="0" applyFont="1" applyFill="1" applyBorder="1" applyAlignment="1" applyProtection="1">
      <alignment vertical="center" wrapText="1"/>
    </xf>
    <xf numFmtId="0" fontId="3" fillId="2" borderId="13" xfId="0" applyFont="1" applyFill="1" applyBorder="1" applyAlignment="1" applyProtection="1">
      <alignment vertical="center"/>
    </xf>
    <xf numFmtId="0" fontId="5" fillId="2" borderId="13" xfId="0" applyFont="1" applyFill="1" applyBorder="1" applyAlignment="1" applyProtection="1">
      <alignment horizontal="center" vertical="center"/>
    </xf>
    <xf numFmtId="0" fontId="3" fillId="2" borderId="7" xfId="0" applyFont="1" applyFill="1" applyBorder="1" applyAlignment="1" applyProtection="1">
      <alignment horizontal="right" vertical="center" wrapText="1"/>
    </xf>
    <xf numFmtId="0" fontId="3" fillId="2" borderId="7" xfId="0" applyFont="1" applyFill="1" applyBorder="1" applyAlignment="1" applyProtection="1">
      <alignment horizontal="right" vertical="center"/>
    </xf>
    <xf numFmtId="0" fontId="9" fillId="2" borderId="37"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49" fontId="3" fillId="2" borderId="15" xfId="0" applyNumberFormat="1" applyFont="1" applyFill="1" applyBorder="1" applyAlignment="1" applyProtection="1">
      <alignment horizontal="left" vertical="center" wrapText="1" indent="1"/>
    </xf>
    <xf numFmtId="49" fontId="3" fillId="2" borderId="16" xfId="0" applyNumberFormat="1" applyFont="1" applyFill="1" applyBorder="1" applyAlignment="1" applyProtection="1">
      <alignment horizontal="left" vertical="center" wrapText="1" indent="1"/>
    </xf>
    <xf numFmtId="0" fontId="3" fillId="2" borderId="0" xfId="0" applyFont="1" applyFill="1" applyAlignment="1" applyProtection="1">
      <alignment horizontal="left" vertical="center" wrapText="1"/>
    </xf>
    <xf numFmtId="49" fontId="3" fillId="2" borderId="28" xfId="0" applyNumberFormat="1" applyFont="1" applyFill="1" applyBorder="1" applyAlignment="1" applyProtection="1">
      <alignment horizontal="left" vertical="center" wrapText="1" indent="1"/>
    </xf>
    <xf numFmtId="49" fontId="3" fillId="2" borderId="27" xfId="0" applyNumberFormat="1" applyFont="1" applyFill="1" applyBorder="1" applyAlignment="1" applyProtection="1">
      <alignment horizontal="left" vertical="center" wrapText="1" indent="1"/>
    </xf>
    <xf numFmtId="0" fontId="3" fillId="2" borderId="19" xfId="0" applyFont="1" applyFill="1" applyBorder="1" applyAlignment="1" applyProtection="1">
      <alignment horizontal="left" vertical="center" wrapText="1" indent="1"/>
    </xf>
    <xf numFmtId="0" fontId="3" fillId="2" borderId="17" xfId="0" applyFont="1" applyFill="1" applyBorder="1" applyAlignment="1" applyProtection="1">
      <alignment horizontal="left" vertical="center" wrapText="1" indent="1"/>
    </xf>
    <xf numFmtId="0" fontId="3" fillId="2" borderId="26" xfId="0" applyFont="1" applyFill="1" applyBorder="1" applyAlignment="1" applyProtection="1">
      <alignment horizontal="left" vertical="center" wrapText="1" indent="1"/>
    </xf>
    <xf numFmtId="0" fontId="3" fillId="2" borderId="27" xfId="0" applyFont="1" applyFill="1" applyBorder="1" applyAlignment="1" applyProtection="1">
      <alignment horizontal="left" vertical="center" wrapText="1" indent="1"/>
    </xf>
    <xf numFmtId="0" fontId="3" fillId="2" borderId="15" xfId="0" applyFont="1" applyFill="1" applyBorder="1" applyAlignment="1" applyProtection="1">
      <alignment horizontal="left" vertical="center" wrapText="1" indent="1"/>
    </xf>
    <xf numFmtId="0" fontId="3" fillId="2" borderId="16"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3" xfId="0" applyFont="1" applyFill="1" applyBorder="1" applyAlignment="1" applyProtection="1">
      <alignment horizontal="left" vertical="center" wrapText="1" indent="1"/>
    </xf>
    <xf numFmtId="49" fontId="3" fillId="2" borderId="29" xfId="0" applyNumberFormat="1" applyFont="1" applyFill="1" applyBorder="1" applyAlignment="1" applyProtection="1">
      <alignment horizontal="left" vertical="center" wrapText="1" indent="1"/>
    </xf>
    <xf numFmtId="49" fontId="3" fillId="2" borderId="21" xfId="0" applyNumberFormat="1" applyFont="1" applyFill="1" applyBorder="1" applyAlignment="1" applyProtection="1">
      <alignment horizontal="left" vertical="center" wrapText="1" indent="1"/>
    </xf>
    <xf numFmtId="0" fontId="9" fillId="2" borderId="37"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37"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37"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8" fillId="2" borderId="0" xfId="0" applyFont="1" applyFill="1" applyBorder="1" applyAlignment="1" applyProtection="1">
      <alignment horizontal="left" wrapText="1"/>
    </xf>
    <xf numFmtId="0" fontId="3" fillId="2" borderId="2" xfId="0" applyFont="1" applyFill="1" applyBorder="1" applyAlignment="1" applyProtection="1">
      <alignment horizontal="left" vertical="center" wrapText="1" indent="1"/>
    </xf>
    <xf numFmtId="0" fontId="3" fillId="2" borderId="4" xfId="0" applyFont="1" applyFill="1" applyBorder="1" applyAlignment="1" applyProtection="1">
      <alignment horizontal="left" vertical="center" wrapText="1" indent="1"/>
    </xf>
    <xf numFmtId="0" fontId="3" fillId="3" borderId="14" xfId="0"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3"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6" lockText="1" noThreeD="1"/>
</file>

<file path=xl/ctrlProps/ctrlProp10.xml><?xml version="1.0" encoding="utf-8"?>
<formControlPr xmlns="http://schemas.microsoft.com/office/spreadsheetml/2009/9/main" objectType="CheckBox" fmlaLink="A22" lockText="1" noThreeD="1"/>
</file>

<file path=xl/ctrlProps/ctrlProp11.xml><?xml version="1.0" encoding="utf-8"?>
<formControlPr xmlns="http://schemas.microsoft.com/office/spreadsheetml/2009/9/main" objectType="CheckBox" fmlaLink="A23" lockText="1" noThreeD="1"/>
</file>

<file path=xl/ctrlProps/ctrlProp12.xml><?xml version="1.0" encoding="utf-8"?>
<formControlPr xmlns="http://schemas.microsoft.com/office/spreadsheetml/2009/9/main" objectType="CheckBox" fmlaLink="A24" lockText="1" noThreeD="1"/>
</file>

<file path=xl/ctrlProps/ctrlProp13.xml><?xml version="1.0" encoding="utf-8"?>
<formControlPr xmlns="http://schemas.microsoft.com/office/spreadsheetml/2009/9/main" objectType="CheckBox" fmlaLink="A26" lockText="1" noThreeD="1"/>
</file>

<file path=xl/ctrlProps/ctrlProp14.xml><?xml version="1.0" encoding="utf-8"?>
<formControlPr xmlns="http://schemas.microsoft.com/office/spreadsheetml/2009/9/main" objectType="CheckBox" fmlaLink="A27" lockText="1" noThreeD="1"/>
</file>

<file path=xl/ctrlProps/ctrlProp15.xml><?xml version="1.0" encoding="utf-8"?>
<formControlPr xmlns="http://schemas.microsoft.com/office/spreadsheetml/2009/9/main" objectType="CheckBox" fmlaLink="A29" lockText="1" noThreeD="1"/>
</file>

<file path=xl/ctrlProps/ctrlProp16.xml><?xml version="1.0" encoding="utf-8"?>
<formControlPr xmlns="http://schemas.microsoft.com/office/spreadsheetml/2009/9/main" objectType="CheckBox" fmlaLink="A30" lockText="1" noThreeD="1"/>
</file>

<file path=xl/ctrlProps/ctrlProp17.xml><?xml version="1.0" encoding="utf-8"?>
<formControlPr xmlns="http://schemas.microsoft.com/office/spreadsheetml/2009/9/main" objectType="CheckBox" fmlaLink="A32" lockText="1" noThreeD="1"/>
</file>

<file path=xl/ctrlProps/ctrlProp18.xml><?xml version="1.0" encoding="utf-8"?>
<formControlPr xmlns="http://schemas.microsoft.com/office/spreadsheetml/2009/9/main" objectType="CheckBox" fmlaLink="A33" lockText="1" noThreeD="1"/>
</file>

<file path=xl/ctrlProps/ctrlProp19.xml><?xml version="1.0" encoding="utf-8"?>
<formControlPr xmlns="http://schemas.microsoft.com/office/spreadsheetml/2009/9/main" objectType="CheckBox" fmlaLink="A34" lockText="1" noThreeD="1"/>
</file>

<file path=xl/ctrlProps/ctrlProp2.xml><?xml version="1.0" encoding="utf-8"?>
<formControlPr xmlns="http://schemas.microsoft.com/office/spreadsheetml/2009/9/main" objectType="CheckBox" fmlaLink="A8" lockText="1" noThreeD="1"/>
</file>

<file path=xl/ctrlProps/ctrlProp20.xml><?xml version="1.0" encoding="utf-8"?>
<formControlPr xmlns="http://schemas.microsoft.com/office/spreadsheetml/2009/9/main" objectType="CheckBox" fmlaLink="A11" lockText="1" noThreeD="1"/>
</file>

<file path=xl/ctrlProps/ctrlProp21.xml><?xml version="1.0" encoding="utf-8"?>
<formControlPr xmlns="http://schemas.microsoft.com/office/spreadsheetml/2009/9/main" objectType="CheckBox" fmlaLink="A12" lockText="1" noThreeD="1"/>
</file>

<file path=xl/ctrlProps/ctrlProp22.xml><?xml version="1.0" encoding="utf-8"?>
<formControlPr xmlns="http://schemas.microsoft.com/office/spreadsheetml/2009/9/main" objectType="CheckBox" fmlaLink="A13" lockText="1" noThreeD="1"/>
</file>

<file path=xl/ctrlProps/ctrlProp23.xml><?xml version="1.0" encoding="utf-8"?>
<formControlPr xmlns="http://schemas.microsoft.com/office/spreadsheetml/2009/9/main" objectType="CheckBox" fmlaLink="A14" lockText="1" noThreeD="1"/>
</file>

<file path=xl/ctrlProps/ctrlProp3.xml><?xml version="1.0" encoding="utf-8"?>
<formControlPr xmlns="http://schemas.microsoft.com/office/spreadsheetml/2009/9/main" objectType="CheckBox" fmlaLink="A9" lockText="1" noThreeD="1"/>
</file>

<file path=xl/ctrlProps/ctrlProp4.xml><?xml version="1.0" encoding="utf-8"?>
<formControlPr xmlns="http://schemas.microsoft.com/office/spreadsheetml/2009/9/main" objectType="CheckBox" fmlaLink="A10" lockText="1" noThreeD="1"/>
</file>

<file path=xl/ctrlProps/ctrlProp5.xml><?xml version="1.0" encoding="utf-8"?>
<formControlPr xmlns="http://schemas.microsoft.com/office/spreadsheetml/2009/9/main" objectType="CheckBox" fmlaLink="A15" lockText="1" noThreeD="1"/>
</file>

<file path=xl/ctrlProps/ctrlProp6.xml><?xml version="1.0" encoding="utf-8"?>
<formControlPr xmlns="http://schemas.microsoft.com/office/spreadsheetml/2009/9/main" objectType="CheckBox" fmlaLink="A16" lockText="1" noThreeD="1"/>
</file>

<file path=xl/ctrlProps/ctrlProp7.xml><?xml version="1.0" encoding="utf-8"?>
<formControlPr xmlns="http://schemas.microsoft.com/office/spreadsheetml/2009/9/main" objectType="CheckBox" fmlaLink="A18" lockText="1" noThreeD="1"/>
</file>

<file path=xl/ctrlProps/ctrlProp8.xml><?xml version="1.0" encoding="utf-8"?>
<formControlPr xmlns="http://schemas.microsoft.com/office/spreadsheetml/2009/9/main" objectType="CheckBox" fmlaLink="A19" lockText="1" noThreeD="1"/>
</file>

<file path=xl/ctrlProps/ctrlProp9.xml><?xml version="1.0" encoding="utf-8"?>
<formControlPr xmlns="http://schemas.microsoft.com/office/spreadsheetml/2009/9/main" objectType="CheckBox" fmlaLink="A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0</xdr:rowOff>
        </xdr:from>
        <xdr:to>
          <xdr:col>1</xdr:col>
          <xdr:colOff>552450</xdr:colOff>
          <xdr:row>34</xdr:row>
          <xdr:rowOff>0</xdr:rowOff>
        </xdr:to>
        <xdr:grpSp>
          <xdr:nvGrpSpPr>
            <xdr:cNvPr id="3" name="グループ化 2"/>
            <xdr:cNvGrpSpPr/>
          </xdr:nvGrpSpPr>
          <xdr:grpSpPr>
            <a:xfrm>
              <a:off x="304800" y="1485900"/>
              <a:ext cx="247650" cy="11010900"/>
              <a:chOff x="952500" y="1524000"/>
              <a:chExt cx="247650" cy="11010900"/>
            </a:xfrm>
          </xdr:grpSpPr>
          <xdr:grpSp>
            <xdr:nvGrpSpPr>
              <xdr:cNvPr id="2" name="グループ化 1"/>
              <xdr:cNvGrpSpPr/>
            </xdr:nvGrpSpPr>
            <xdr:grpSpPr>
              <a:xfrm>
                <a:off x="952500" y="1524000"/>
                <a:ext cx="247650" cy="11010900"/>
                <a:chOff x="1724025" y="1524000"/>
                <a:chExt cx="247650" cy="11010900"/>
              </a:xfrm>
            </xdr:grpSpPr>
            <xdr:sp macro="" textlink="">
              <xdr:nvSpPr>
                <xdr:cNvPr id="1026" name="Check Box 2" hidden="1">
                  <a:extLst>
                    <a:ext uri="{63B3BB69-23CF-44E3-9099-C40C66FF867C}">
                      <a14:compatExt spid="_x0000_s1026"/>
                    </a:ext>
                  </a:extLst>
                </xdr:cNvPr>
                <xdr:cNvSpPr/>
              </xdr:nvSpPr>
              <xdr:spPr bwMode="auto">
                <a:xfrm>
                  <a:off x="1724025" y="152400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Lst>
                </xdr:cNvPr>
                <xdr:cNvSpPr/>
              </xdr:nvSpPr>
              <xdr:spPr bwMode="auto">
                <a:xfrm>
                  <a:off x="1724025" y="21240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Lst>
                </xdr:cNvPr>
                <xdr:cNvSpPr/>
              </xdr:nvSpPr>
              <xdr:spPr bwMode="auto">
                <a:xfrm>
                  <a:off x="1724025" y="247650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Lst>
                </xdr:cNvPr>
                <xdr:cNvSpPr/>
              </xdr:nvSpPr>
              <xdr:spPr bwMode="auto">
                <a:xfrm>
                  <a:off x="1724025" y="282892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Lst>
                </xdr:cNvPr>
                <xdr:cNvSpPr/>
              </xdr:nvSpPr>
              <xdr:spPr bwMode="auto">
                <a:xfrm>
                  <a:off x="1724025" y="45910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Lst>
                </xdr:cNvPr>
                <xdr:cNvSpPr/>
              </xdr:nvSpPr>
              <xdr:spPr bwMode="auto">
                <a:xfrm>
                  <a:off x="1724025" y="49434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Lst>
                </xdr:cNvPr>
                <xdr:cNvSpPr/>
              </xdr:nvSpPr>
              <xdr:spPr bwMode="auto">
                <a:xfrm>
                  <a:off x="1724025" y="55435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Lst>
                </xdr:cNvPr>
                <xdr:cNvSpPr/>
              </xdr:nvSpPr>
              <xdr:spPr bwMode="auto">
                <a:xfrm>
                  <a:off x="1724025" y="58959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Lst>
                </xdr:cNvPr>
                <xdr:cNvSpPr/>
              </xdr:nvSpPr>
              <xdr:spPr bwMode="auto">
                <a:xfrm>
                  <a:off x="1724025" y="649605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Lst>
                </xdr:cNvPr>
                <xdr:cNvSpPr/>
              </xdr:nvSpPr>
              <xdr:spPr bwMode="auto">
                <a:xfrm>
                  <a:off x="1724025" y="701040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Lst>
                </xdr:cNvPr>
                <xdr:cNvSpPr/>
              </xdr:nvSpPr>
              <xdr:spPr bwMode="auto">
                <a:xfrm>
                  <a:off x="1724025" y="75247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Lst>
                </xdr:cNvPr>
                <xdr:cNvSpPr/>
              </xdr:nvSpPr>
              <xdr:spPr bwMode="auto">
                <a:xfrm>
                  <a:off x="1724025" y="78771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Lst>
                </xdr:cNvPr>
                <xdr:cNvSpPr/>
              </xdr:nvSpPr>
              <xdr:spPr bwMode="auto">
                <a:xfrm>
                  <a:off x="1724025" y="84772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Check Box 17" hidden="1">
                  <a:extLst>
                    <a:ext uri="{63B3BB69-23CF-44E3-9099-C40C66FF867C}">
                      <a14:compatExt spid="_x0000_s1041"/>
                    </a:ext>
                  </a:extLst>
                </xdr:cNvPr>
                <xdr:cNvSpPr/>
              </xdr:nvSpPr>
              <xdr:spPr bwMode="auto">
                <a:xfrm>
                  <a:off x="1724025" y="8829675"/>
                  <a:ext cx="247650" cy="962025"/>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Lst>
                </xdr:cNvPr>
                <xdr:cNvSpPr/>
              </xdr:nvSpPr>
              <xdr:spPr bwMode="auto">
                <a:xfrm>
                  <a:off x="1724025" y="100393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724025" y="10391775"/>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724025" y="111537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Lst>
                </xdr:cNvPr>
                <xdr:cNvSpPr/>
              </xdr:nvSpPr>
              <xdr:spPr bwMode="auto">
                <a:xfrm>
                  <a:off x="1724025" y="1150620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724025" y="12020550"/>
                  <a:ext cx="247650" cy="51435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1047" name="Check Box 23" hidden="1">
                <a:extLst>
                  <a:ext uri="{63B3BB69-23CF-44E3-9099-C40C66FF867C}">
                    <a14:compatExt spid="_x0000_s1047"/>
                  </a:ext>
                </a:extLst>
              </xdr:cNvPr>
              <xdr:cNvSpPr/>
            </xdr:nvSpPr>
            <xdr:spPr bwMode="auto">
              <a:xfrm>
                <a:off x="952500" y="318135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Lst>
              </xdr:cNvPr>
              <xdr:cNvSpPr/>
            </xdr:nvSpPr>
            <xdr:spPr bwMode="auto">
              <a:xfrm>
                <a:off x="952500" y="353377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Lst>
              </xdr:cNvPr>
              <xdr:cNvSpPr/>
            </xdr:nvSpPr>
            <xdr:spPr bwMode="auto">
              <a:xfrm>
                <a:off x="952500" y="3886200"/>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Lst>
              </xdr:cNvPr>
              <xdr:cNvSpPr/>
            </xdr:nvSpPr>
            <xdr:spPr bwMode="auto">
              <a:xfrm>
                <a:off x="952500" y="4238625"/>
                <a:ext cx="247650" cy="34290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79998168889431442"/>
  </sheetPr>
  <dimension ref="A1:Q49"/>
  <sheetViews>
    <sheetView tabSelected="1" topLeftCell="B1" zoomScaleNormal="100" zoomScaleSheetLayoutView="100" workbookViewId="0">
      <selection activeCell="E2" sqref="E2:F2"/>
    </sheetView>
  </sheetViews>
  <sheetFormatPr defaultColWidth="9" defaultRowHeight="13.5" x14ac:dyDescent="0.4"/>
  <cols>
    <col min="1" max="1" width="9" style="4" hidden="1" customWidth="1"/>
    <col min="2" max="2" width="11.125" style="4" customWidth="1"/>
    <col min="3" max="3" width="3.125" style="4" customWidth="1"/>
    <col min="4" max="4" width="9.625" style="11" customWidth="1"/>
    <col min="5" max="5" width="14.5" style="5" customWidth="1"/>
    <col min="6" max="6" width="53.625" style="5" customWidth="1"/>
    <col min="7" max="7" width="31" style="5" customWidth="1"/>
    <col min="8" max="8" width="48" style="5" customWidth="1"/>
    <col min="9" max="9" width="24" style="4" customWidth="1"/>
    <col min="10" max="10" width="32.625" style="5" customWidth="1"/>
    <col min="11" max="16384" width="9" style="4"/>
  </cols>
  <sheetData>
    <row r="1" spans="1:17" ht="30.75" customHeight="1" x14ac:dyDescent="0.4">
      <c r="B1" s="95" t="s">
        <v>84</v>
      </c>
      <c r="C1" s="27"/>
      <c r="D1" s="25" t="s">
        <v>0</v>
      </c>
      <c r="E1" s="22"/>
      <c r="F1" s="23"/>
      <c r="G1" s="23"/>
      <c r="H1" s="23"/>
      <c r="I1" s="24"/>
      <c r="J1" s="23"/>
      <c r="K1" s="24"/>
    </row>
    <row r="2" spans="1:17" ht="21" customHeight="1" x14ac:dyDescent="0.4">
      <c r="B2" s="95"/>
      <c r="C2" s="27"/>
      <c r="D2" s="6" t="s">
        <v>1</v>
      </c>
      <c r="E2" s="98"/>
      <c r="F2" s="98"/>
      <c r="G2" s="7" t="s">
        <v>22</v>
      </c>
      <c r="H2" s="1"/>
      <c r="I2" s="28" t="s">
        <v>72</v>
      </c>
      <c r="J2" s="3"/>
    </row>
    <row r="3" spans="1:17" ht="21" customHeight="1" x14ac:dyDescent="0.4">
      <c r="B3" s="95"/>
      <c r="C3" s="27"/>
      <c r="D3" s="8" t="s">
        <v>2</v>
      </c>
      <c r="E3" s="99" t="s">
        <v>85</v>
      </c>
      <c r="F3" s="99"/>
      <c r="G3" s="7" t="s">
        <v>65</v>
      </c>
      <c r="H3" s="1"/>
    </row>
    <row r="4" spans="1:17" ht="21" customHeight="1" thickBot="1" x14ac:dyDescent="0.45">
      <c r="B4" s="95"/>
      <c r="C4" s="27"/>
      <c r="D4" s="70" t="s">
        <v>86</v>
      </c>
      <c r="E4" s="71"/>
      <c r="F4" s="71"/>
      <c r="G4" s="71"/>
      <c r="H4" s="71"/>
      <c r="I4" s="71"/>
      <c r="J4" s="71"/>
      <c r="K4" s="71"/>
    </row>
    <row r="5" spans="1:17" ht="23.25" customHeight="1" thickBot="1" x14ac:dyDescent="0.45">
      <c r="B5" s="29" t="s">
        <v>74</v>
      </c>
      <c r="C5" s="30"/>
      <c r="D5" s="31" t="s">
        <v>75</v>
      </c>
      <c r="E5" s="100" t="s">
        <v>3</v>
      </c>
      <c r="F5" s="101"/>
      <c r="G5" s="32" t="s">
        <v>4</v>
      </c>
      <c r="H5" s="32" t="s">
        <v>26</v>
      </c>
      <c r="I5" s="33" t="s">
        <v>5</v>
      </c>
      <c r="J5" s="32" t="s">
        <v>6</v>
      </c>
      <c r="K5" s="34" t="s">
        <v>7</v>
      </c>
    </row>
    <row r="6" spans="1:17" ht="27.75" customHeight="1" thickTop="1" x14ac:dyDescent="0.4">
      <c r="A6" s="2" t="b">
        <v>0</v>
      </c>
      <c r="B6" s="12"/>
      <c r="C6" s="21"/>
      <c r="D6" s="19" t="str">
        <f>IF(ISBLANK(E3),"",IF(A6=B6,"未","済"))</f>
        <v>未</v>
      </c>
      <c r="E6" s="102" t="s">
        <v>73</v>
      </c>
      <c r="F6" s="103"/>
      <c r="G6" s="35" t="s">
        <v>8</v>
      </c>
      <c r="H6" s="35"/>
      <c r="I6" s="36" t="s">
        <v>40</v>
      </c>
      <c r="J6" s="37" t="s">
        <v>40</v>
      </c>
      <c r="K6" s="9" t="s">
        <v>10</v>
      </c>
    </row>
    <row r="7" spans="1:17" ht="19.5" customHeight="1" x14ac:dyDescent="0.4">
      <c r="B7" s="13"/>
      <c r="C7" s="18"/>
      <c r="D7" s="72" t="s">
        <v>47</v>
      </c>
      <c r="E7" s="73"/>
      <c r="F7" s="73"/>
      <c r="G7" s="73"/>
      <c r="H7" s="73"/>
      <c r="I7" s="73"/>
      <c r="J7" s="73"/>
      <c r="K7" s="73"/>
    </row>
    <row r="8" spans="1:17" ht="27.75" customHeight="1" x14ac:dyDescent="0.4">
      <c r="A8" s="2" t="b">
        <v>0</v>
      </c>
      <c r="B8" s="14"/>
      <c r="C8" s="21"/>
      <c r="D8" s="20" t="str">
        <f>IF(ISBLANK(E3),"",IF(A8=B8,"未","済"))</f>
        <v>未</v>
      </c>
      <c r="E8" s="79" t="s">
        <v>11</v>
      </c>
      <c r="F8" s="80"/>
      <c r="G8" s="38"/>
      <c r="H8" s="38" t="s">
        <v>61</v>
      </c>
      <c r="I8" s="39" t="s">
        <v>70</v>
      </c>
      <c r="J8" s="40" t="s">
        <v>40</v>
      </c>
      <c r="K8" s="10" t="s">
        <v>10</v>
      </c>
    </row>
    <row r="9" spans="1:17" ht="27.75" customHeight="1" x14ac:dyDescent="0.4">
      <c r="A9" s="2" t="b">
        <v>0</v>
      </c>
      <c r="B9" s="15"/>
      <c r="C9" s="21"/>
      <c r="D9" s="41" t="str">
        <f>IF(ISBLANK(E3),"",IF(A9=B9,"未","済"))</f>
        <v>未</v>
      </c>
      <c r="E9" s="79" t="s">
        <v>38</v>
      </c>
      <c r="F9" s="80"/>
      <c r="G9" s="38" t="s">
        <v>28</v>
      </c>
      <c r="H9" s="38" t="s">
        <v>27</v>
      </c>
      <c r="I9" s="42" t="s">
        <v>40</v>
      </c>
      <c r="J9" s="43"/>
      <c r="K9" s="10" t="s">
        <v>10</v>
      </c>
    </row>
    <row r="10" spans="1:17" ht="27.75" customHeight="1" x14ac:dyDescent="0.4">
      <c r="A10" s="2" t="b">
        <v>0</v>
      </c>
      <c r="B10" s="15"/>
      <c r="C10" s="21"/>
      <c r="D10" s="41" t="str">
        <f>IF(E3="公立博物館（地方公共団体）",IF(A10=FALSE,"未︎","済"),IF(OR(E3="公立博物館（地方独立行政法人）",E3="私立博物館"),"―",""))</f>
        <v>―</v>
      </c>
      <c r="E10" s="74" t="s">
        <v>14</v>
      </c>
      <c r="F10" s="75"/>
      <c r="G10" s="38" t="s">
        <v>15</v>
      </c>
      <c r="H10" s="38" t="s">
        <v>60</v>
      </c>
      <c r="I10" s="42" t="s">
        <v>40</v>
      </c>
      <c r="J10" s="43"/>
      <c r="K10" s="10" t="str">
        <f>IF($E$3="公立博物館（地方公共団体）","□","―")</f>
        <v>―</v>
      </c>
    </row>
    <row r="11" spans="1:17" ht="27.75" customHeight="1" x14ac:dyDescent="0.4">
      <c r="A11" s="2" t="b">
        <v>0</v>
      </c>
      <c r="B11" s="15"/>
      <c r="C11" s="21"/>
      <c r="D11" s="41" t="str">
        <f>IF(OR(E3="公立博物館（地方独立行政法人）",E3="私立博物館"),IF(A11=FALSE,"未︎","済"),IF(E3="公立博物館（地方公共団体）","―",""))</f>
        <v>未︎</v>
      </c>
      <c r="E11" s="74" t="s">
        <v>87</v>
      </c>
      <c r="F11" s="75"/>
      <c r="G11" s="38" t="s">
        <v>50</v>
      </c>
      <c r="H11" s="38" t="s">
        <v>68</v>
      </c>
      <c r="I11" s="42" t="s">
        <v>40</v>
      </c>
      <c r="J11" s="43"/>
      <c r="K11" s="10" t="str">
        <f>IF($E$3="公立博物館（地方独立行政法人）","□",IF($E$3="私立博物館","□","―"))</f>
        <v>□</v>
      </c>
    </row>
    <row r="12" spans="1:17" ht="27.75" customHeight="1" x14ac:dyDescent="0.4">
      <c r="A12" s="2" t="b">
        <v>0</v>
      </c>
      <c r="B12" s="15"/>
      <c r="C12" s="21"/>
      <c r="D12" s="41" t="str">
        <f>IF(E3="私立博物館",IF(A12=FALSE,"未︎","済"),IF(OR(E3="公立博物館（地方独立行政法人）",E3="公立博物館（地方公共団体）"),"―",""))</f>
        <v>未︎</v>
      </c>
      <c r="E12" s="79" t="s">
        <v>82</v>
      </c>
      <c r="F12" s="80"/>
      <c r="G12" s="38" t="s">
        <v>76</v>
      </c>
      <c r="H12" s="38" t="s">
        <v>62</v>
      </c>
      <c r="I12" s="44" t="s">
        <v>20</v>
      </c>
      <c r="J12" s="43"/>
      <c r="K12" s="10" t="str">
        <f>IF($E$3="私立博物館","□","―")</f>
        <v>□</v>
      </c>
      <c r="Q12" s="4" t="b">
        <v>0</v>
      </c>
    </row>
    <row r="13" spans="1:17" ht="27.75" customHeight="1" x14ac:dyDescent="0.4">
      <c r="A13" s="2" t="b">
        <v>0</v>
      </c>
      <c r="B13" s="15"/>
      <c r="C13" s="21"/>
      <c r="D13" s="41" t="str">
        <f>IF(E3="私立博物館",IF(A13=FALSE,"未︎","済"),IF(OR(E3="公立博物館（地方独立行政法人）",E3="公立博物館（地方公共団体）"),"―",""))</f>
        <v>未︎</v>
      </c>
      <c r="E13" s="79" t="s">
        <v>16</v>
      </c>
      <c r="F13" s="80"/>
      <c r="G13" s="38" t="s">
        <v>77</v>
      </c>
      <c r="H13" s="38" t="s">
        <v>63</v>
      </c>
      <c r="I13" s="44" t="s">
        <v>21</v>
      </c>
      <c r="J13" s="43"/>
      <c r="K13" s="10" t="str">
        <f>IF($E$3="私立博物館","□","―")</f>
        <v>□</v>
      </c>
    </row>
    <row r="14" spans="1:17" ht="27.75" customHeight="1" x14ac:dyDescent="0.4">
      <c r="A14" s="2" t="b">
        <v>0</v>
      </c>
      <c r="B14" s="15"/>
      <c r="C14" s="21"/>
      <c r="D14" s="41" t="str">
        <f>IF(E3="私立博物館",IF(A14=FALSE,"未︎","済"),IF(OR(E3="公立博物館（地方独立行政法人）",E3="公立博物館（地方公共団体）"),"―",""))</f>
        <v>未︎</v>
      </c>
      <c r="E14" s="79" t="s">
        <v>19</v>
      </c>
      <c r="F14" s="80"/>
      <c r="G14" s="38" t="s">
        <v>77</v>
      </c>
      <c r="H14" s="38" t="s">
        <v>64</v>
      </c>
      <c r="I14" s="44" t="s">
        <v>20</v>
      </c>
      <c r="J14" s="43"/>
      <c r="K14" s="10" t="str">
        <f>IF($E$3="私立博物館","□","―")</f>
        <v>□</v>
      </c>
    </row>
    <row r="15" spans="1:17" ht="27.75" customHeight="1" x14ac:dyDescent="0.4">
      <c r="A15" s="2" t="b">
        <v>0</v>
      </c>
      <c r="B15" s="15"/>
      <c r="C15" s="21"/>
      <c r="D15" s="41" t="str">
        <f>IF(ISBLANK(E3),"",IF(A15=B15,"未","済"))</f>
        <v>未</v>
      </c>
      <c r="E15" s="79" t="s">
        <v>17</v>
      </c>
      <c r="F15" s="80"/>
      <c r="G15" s="38"/>
      <c r="H15" s="38" t="s">
        <v>59</v>
      </c>
      <c r="I15" s="38" t="s">
        <v>39</v>
      </c>
      <c r="J15" s="43"/>
      <c r="K15" s="10" t="s">
        <v>9</v>
      </c>
    </row>
    <row r="16" spans="1:17" ht="27.75" customHeight="1" x14ac:dyDescent="0.4">
      <c r="A16" s="2" t="b">
        <v>0</v>
      </c>
      <c r="B16" s="12"/>
      <c r="C16" s="21"/>
      <c r="D16" s="45" t="str">
        <f>IF(ISBLANK(E3),"",IF(A16=B16,"未","済"))</f>
        <v>未</v>
      </c>
      <c r="E16" s="81" t="s">
        <v>13</v>
      </c>
      <c r="F16" s="82"/>
      <c r="G16" s="46"/>
      <c r="H16" s="46" t="s">
        <v>32</v>
      </c>
      <c r="I16" s="47" t="s">
        <v>40</v>
      </c>
      <c r="J16" s="48"/>
      <c r="K16" s="49" t="s">
        <v>10</v>
      </c>
    </row>
    <row r="17" spans="1:11" ht="19.5" customHeight="1" x14ac:dyDescent="0.4">
      <c r="B17" s="13"/>
      <c r="C17" s="18"/>
      <c r="D17" s="93" t="s">
        <v>52</v>
      </c>
      <c r="E17" s="94"/>
      <c r="F17" s="94"/>
      <c r="G17" s="94"/>
      <c r="H17" s="94"/>
      <c r="I17" s="94"/>
      <c r="J17" s="94"/>
      <c r="K17" s="94"/>
    </row>
    <row r="18" spans="1:11" ht="27.75" customHeight="1" x14ac:dyDescent="0.4">
      <c r="A18" s="2" t="b">
        <v>0</v>
      </c>
      <c r="B18" s="14"/>
      <c r="C18" s="21"/>
      <c r="D18" s="41" t="str">
        <f>IF(ISBLANK(E3),"",IF(A18=B18,"未","済"))</f>
        <v>未</v>
      </c>
      <c r="E18" s="87" t="s">
        <v>66</v>
      </c>
      <c r="F18" s="88"/>
      <c r="G18" s="38"/>
      <c r="H18" s="38" t="s">
        <v>58</v>
      </c>
      <c r="I18" s="42" t="s">
        <v>40</v>
      </c>
      <c r="J18" s="43"/>
      <c r="K18" s="50" t="s">
        <v>51</v>
      </c>
    </row>
    <row r="19" spans="1:11" ht="27.75" customHeight="1" x14ac:dyDescent="0.4">
      <c r="A19" s="2" t="b">
        <v>0</v>
      </c>
      <c r="B19" s="12"/>
      <c r="C19" s="21"/>
      <c r="D19" s="51" t="str">
        <f>IF(ISBLANK(E3),"",IF(A19=B19,"未","済"))</f>
        <v>未</v>
      </c>
      <c r="E19" s="77" t="s">
        <v>67</v>
      </c>
      <c r="F19" s="78"/>
      <c r="G19" s="52"/>
      <c r="H19" s="52" t="s">
        <v>58</v>
      </c>
      <c r="I19" s="53" t="s">
        <v>40</v>
      </c>
      <c r="J19" s="54"/>
      <c r="K19" s="55" t="s">
        <v>51</v>
      </c>
    </row>
    <row r="20" spans="1:11" ht="19.5" customHeight="1" x14ac:dyDescent="0.4">
      <c r="B20" s="13"/>
      <c r="C20" s="18"/>
      <c r="D20" s="89" t="s">
        <v>53</v>
      </c>
      <c r="E20" s="90"/>
      <c r="F20" s="90"/>
      <c r="G20" s="90"/>
      <c r="H20" s="90"/>
      <c r="I20" s="90"/>
      <c r="J20" s="90"/>
      <c r="K20" s="90"/>
    </row>
    <row r="21" spans="1:11" ht="40.5" customHeight="1" x14ac:dyDescent="0.4">
      <c r="A21" s="2" t="b">
        <v>0</v>
      </c>
      <c r="B21" s="14"/>
      <c r="C21" s="21"/>
      <c r="D21" s="51" t="str">
        <f>IF(ISBLANK(E3),"",IF(A21=B21,"未","済"))</f>
        <v>未</v>
      </c>
      <c r="E21" s="85" t="s">
        <v>41</v>
      </c>
      <c r="F21" s="86"/>
      <c r="G21" s="38" t="s">
        <v>42</v>
      </c>
      <c r="H21" s="38" t="s">
        <v>30</v>
      </c>
      <c r="I21" s="42" t="s">
        <v>40</v>
      </c>
      <c r="J21" s="43"/>
      <c r="K21" s="50" t="s">
        <v>23</v>
      </c>
    </row>
    <row r="22" spans="1:11" ht="40.5" customHeight="1" x14ac:dyDescent="0.4">
      <c r="A22" s="2" t="b">
        <v>0</v>
      </c>
      <c r="B22" s="16"/>
      <c r="C22" s="21"/>
      <c r="D22" s="56" t="str">
        <f>IF(ISBLANK(E3),"",IF(A22=B22,"未","済"))</f>
        <v>未</v>
      </c>
      <c r="E22" s="83" t="s">
        <v>12</v>
      </c>
      <c r="F22" s="84"/>
      <c r="G22" s="38" t="s">
        <v>48</v>
      </c>
      <c r="H22" s="38" t="s">
        <v>31</v>
      </c>
      <c r="I22" s="42" t="s">
        <v>40</v>
      </c>
      <c r="J22" s="43"/>
      <c r="K22" s="50" t="s">
        <v>10</v>
      </c>
    </row>
    <row r="23" spans="1:11" ht="27.75" customHeight="1" x14ac:dyDescent="0.4">
      <c r="A23" s="2" t="b">
        <v>0</v>
      </c>
      <c r="B23" s="15"/>
      <c r="C23" s="21"/>
      <c r="D23" s="41" t="str">
        <f>IF(ISBLANK(E3),"",IF(A23=B23,"未","済"))</f>
        <v>未</v>
      </c>
      <c r="E23" s="79" t="s">
        <v>88</v>
      </c>
      <c r="F23" s="80"/>
      <c r="G23" s="57" t="s">
        <v>24</v>
      </c>
      <c r="H23" s="38" t="s">
        <v>49</v>
      </c>
      <c r="I23" s="58" t="s">
        <v>40</v>
      </c>
      <c r="J23" s="59"/>
      <c r="K23" s="50" t="s">
        <v>10</v>
      </c>
    </row>
    <row r="24" spans="1:11" ht="27.75" customHeight="1" x14ac:dyDescent="0.4">
      <c r="A24" s="2" t="b">
        <v>0</v>
      </c>
      <c r="B24" s="12"/>
      <c r="C24" s="21"/>
      <c r="D24" s="60" t="str">
        <f>IF(ISBLANK(E3),"",IF(A24=B24,"未","済"))</f>
        <v>未</v>
      </c>
      <c r="E24" s="96" t="s">
        <v>91</v>
      </c>
      <c r="F24" s="97"/>
      <c r="G24" s="61" t="s">
        <v>25</v>
      </c>
      <c r="H24" s="61" t="s">
        <v>57</v>
      </c>
      <c r="I24" s="62" t="s">
        <v>40</v>
      </c>
      <c r="J24" s="63"/>
      <c r="K24" s="55" t="s">
        <v>10</v>
      </c>
    </row>
    <row r="25" spans="1:11" ht="19.5" customHeight="1" x14ac:dyDescent="0.4">
      <c r="B25" s="13"/>
      <c r="C25" s="18"/>
      <c r="D25" s="91" t="s">
        <v>54</v>
      </c>
      <c r="E25" s="92"/>
      <c r="F25" s="92"/>
      <c r="G25" s="92"/>
      <c r="H25" s="92"/>
      <c r="I25" s="92"/>
      <c r="J25" s="92"/>
      <c r="K25" s="92"/>
    </row>
    <row r="26" spans="1:11" ht="27.75" customHeight="1" x14ac:dyDescent="0.4">
      <c r="A26" s="2" t="b">
        <v>0</v>
      </c>
      <c r="B26" s="14"/>
      <c r="C26" s="21"/>
      <c r="D26" s="41" t="str">
        <f>IF(ISBLANK(E3),"",IF(A26=B26,"未","済"))</f>
        <v>未</v>
      </c>
      <c r="E26" s="79" t="s">
        <v>83</v>
      </c>
      <c r="F26" s="80"/>
      <c r="G26" s="38"/>
      <c r="H26" s="38" t="s">
        <v>44</v>
      </c>
      <c r="I26" s="38" t="s">
        <v>45</v>
      </c>
      <c r="J26" s="43"/>
      <c r="K26" s="10" t="s">
        <v>10</v>
      </c>
    </row>
    <row r="27" spans="1:11" ht="75.75" customHeight="1" x14ac:dyDescent="0.4">
      <c r="A27" s="2" t="b">
        <v>0</v>
      </c>
      <c r="B27" s="12"/>
      <c r="C27" s="21"/>
      <c r="D27" s="51" t="str">
        <f>IF(ISBLANK(E3),"",IF(A27=B27,"未","済"))</f>
        <v>未</v>
      </c>
      <c r="E27" s="85" t="s">
        <v>18</v>
      </c>
      <c r="F27" s="86"/>
      <c r="G27" s="52" t="s">
        <v>69</v>
      </c>
      <c r="H27" s="52" t="s">
        <v>33</v>
      </c>
      <c r="I27" s="53" t="s">
        <v>40</v>
      </c>
      <c r="J27" s="54"/>
      <c r="K27" s="55" t="s">
        <v>9</v>
      </c>
    </row>
    <row r="28" spans="1:11" ht="19.5" customHeight="1" x14ac:dyDescent="0.4">
      <c r="B28" s="13"/>
      <c r="C28" s="18"/>
      <c r="D28" s="91" t="s">
        <v>55</v>
      </c>
      <c r="E28" s="92"/>
      <c r="F28" s="92"/>
      <c r="G28" s="92"/>
      <c r="H28" s="92"/>
      <c r="I28" s="92"/>
      <c r="J28" s="92"/>
      <c r="K28" s="92"/>
    </row>
    <row r="29" spans="1:11" ht="27.75" customHeight="1" x14ac:dyDescent="0.4">
      <c r="A29" s="2" t="b">
        <v>0</v>
      </c>
      <c r="B29" s="14"/>
      <c r="C29" s="21"/>
      <c r="D29" s="41" t="str">
        <f>IF(ISBLANK(E3),"",IF(A29=B29,"未","済"))</f>
        <v>未</v>
      </c>
      <c r="E29" s="79" t="s">
        <v>80</v>
      </c>
      <c r="F29" s="80"/>
      <c r="G29" s="38"/>
      <c r="H29" s="38" t="s">
        <v>34</v>
      </c>
      <c r="I29" s="42" t="s">
        <v>40</v>
      </c>
      <c r="J29" s="43"/>
      <c r="K29" s="10" t="s">
        <v>10</v>
      </c>
    </row>
    <row r="30" spans="1:11" ht="40.5" x14ac:dyDescent="0.4">
      <c r="A30" s="2" t="b">
        <v>0</v>
      </c>
      <c r="B30" s="12"/>
      <c r="C30" s="21"/>
      <c r="D30" s="51" t="str">
        <f>IF(ISBLANK(E3),"",IF(A30=B30,"未","済"))</f>
        <v>未</v>
      </c>
      <c r="E30" s="85" t="s">
        <v>81</v>
      </c>
      <c r="F30" s="86"/>
      <c r="G30" s="52" t="s">
        <v>89</v>
      </c>
      <c r="H30" s="52" t="s">
        <v>34</v>
      </c>
      <c r="I30" s="53" t="s">
        <v>40</v>
      </c>
      <c r="J30" s="54"/>
      <c r="K30" s="55" t="s">
        <v>10</v>
      </c>
    </row>
    <row r="31" spans="1:11" ht="19.5" customHeight="1" x14ac:dyDescent="0.4">
      <c r="B31" s="13"/>
      <c r="C31" s="18"/>
      <c r="D31" s="93" t="s">
        <v>56</v>
      </c>
      <c r="E31" s="94"/>
      <c r="F31" s="94"/>
      <c r="G31" s="94"/>
      <c r="H31" s="94"/>
      <c r="I31" s="94"/>
      <c r="J31" s="94"/>
      <c r="K31" s="94"/>
    </row>
    <row r="32" spans="1:11" ht="27.75" customHeight="1" x14ac:dyDescent="0.4">
      <c r="A32" s="2" t="b">
        <v>0</v>
      </c>
      <c r="B32" s="14"/>
      <c r="C32" s="21"/>
      <c r="D32" s="41" t="str">
        <f>IF(ISBLANK(E3),"",IF(A32=B32,"未","済"))</f>
        <v>未</v>
      </c>
      <c r="E32" s="87" t="s">
        <v>79</v>
      </c>
      <c r="F32" s="88"/>
      <c r="G32" s="38" t="s">
        <v>71</v>
      </c>
      <c r="H32" s="38" t="s">
        <v>35</v>
      </c>
      <c r="I32" s="64" t="s">
        <v>40</v>
      </c>
      <c r="J32" s="43"/>
      <c r="K32" s="50" t="s">
        <v>9</v>
      </c>
    </row>
    <row r="33" spans="1:11" ht="40.5" customHeight="1" x14ac:dyDescent="0.4">
      <c r="A33" s="2" t="b">
        <v>0</v>
      </c>
      <c r="B33" s="15"/>
      <c r="C33" s="21"/>
      <c r="D33" s="41" t="str">
        <f>IF(ISBLANK(E3),"",IF(A33=B33,"未","済"))</f>
        <v>未</v>
      </c>
      <c r="E33" s="74" t="s">
        <v>78</v>
      </c>
      <c r="F33" s="75"/>
      <c r="G33" s="38" t="s">
        <v>29</v>
      </c>
      <c r="H33" s="38" t="s">
        <v>36</v>
      </c>
      <c r="I33" s="65" t="s">
        <v>46</v>
      </c>
      <c r="J33" s="43"/>
      <c r="K33" s="10" t="s">
        <v>9</v>
      </c>
    </row>
    <row r="34" spans="1:11" ht="40.5" customHeight="1" thickBot="1" x14ac:dyDescent="0.45">
      <c r="A34" s="2" t="b">
        <v>0</v>
      </c>
      <c r="B34" s="17"/>
      <c r="C34" s="21"/>
      <c r="D34" s="66" t="str">
        <f>IF(ISBLANK(E3),"",IF(A34=B34,"未","済"))</f>
        <v>未</v>
      </c>
      <c r="E34" s="77" t="s">
        <v>90</v>
      </c>
      <c r="F34" s="78"/>
      <c r="G34" s="67" t="s">
        <v>43</v>
      </c>
      <c r="H34" s="67" t="s">
        <v>37</v>
      </c>
      <c r="I34" s="68" t="s">
        <v>46</v>
      </c>
      <c r="J34" s="26"/>
      <c r="K34" s="69" t="s">
        <v>10</v>
      </c>
    </row>
    <row r="35" spans="1:11" x14ac:dyDescent="0.4">
      <c r="E35" s="76"/>
      <c r="F35" s="76"/>
      <c r="K35" s="11"/>
    </row>
    <row r="36" spans="1:11" x14ac:dyDescent="0.4">
      <c r="E36" s="76"/>
      <c r="F36" s="76"/>
      <c r="K36" s="11"/>
    </row>
    <row r="37" spans="1:11" x14ac:dyDescent="0.4">
      <c r="E37" s="76"/>
      <c r="F37" s="76"/>
      <c r="K37" s="11"/>
    </row>
    <row r="38" spans="1:11" x14ac:dyDescent="0.4">
      <c r="E38" s="76"/>
      <c r="F38" s="76"/>
      <c r="K38" s="11"/>
    </row>
    <row r="39" spans="1:11" x14ac:dyDescent="0.4">
      <c r="E39" s="76"/>
      <c r="F39" s="76"/>
      <c r="K39" s="11"/>
    </row>
    <row r="40" spans="1:11" x14ac:dyDescent="0.4">
      <c r="E40" s="76"/>
      <c r="F40" s="76"/>
      <c r="K40" s="11"/>
    </row>
    <row r="41" spans="1:11" x14ac:dyDescent="0.4">
      <c r="E41" s="76"/>
      <c r="F41" s="76"/>
      <c r="K41" s="11"/>
    </row>
    <row r="42" spans="1:11" x14ac:dyDescent="0.4">
      <c r="E42" s="76"/>
      <c r="F42" s="76"/>
      <c r="K42" s="11"/>
    </row>
    <row r="43" spans="1:11" x14ac:dyDescent="0.4">
      <c r="E43" s="76"/>
      <c r="F43" s="76"/>
      <c r="K43" s="11"/>
    </row>
    <row r="44" spans="1:11" x14ac:dyDescent="0.4">
      <c r="E44" s="76"/>
      <c r="F44" s="76"/>
      <c r="K44" s="11"/>
    </row>
    <row r="45" spans="1:11" x14ac:dyDescent="0.4">
      <c r="E45" s="76"/>
      <c r="F45" s="76"/>
      <c r="K45" s="11"/>
    </row>
    <row r="46" spans="1:11" x14ac:dyDescent="0.4">
      <c r="E46" s="76"/>
      <c r="F46" s="76"/>
      <c r="K46" s="11"/>
    </row>
    <row r="47" spans="1:11" x14ac:dyDescent="0.4">
      <c r="E47" s="76"/>
      <c r="F47" s="76"/>
      <c r="K47" s="11"/>
    </row>
    <row r="48" spans="1:11" x14ac:dyDescent="0.4">
      <c r="K48" s="11"/>
    </row>
    <row r="49" spans="11:11" x14ac:dyDescent="0.4">
      <c r="K49" s="11"/>
    </row>
  </sheetData>
  <sheetProtection algorithmName="SHA-512" hashValue="PuPLsaN1yp1EVablhYYMUbKAq0N15x7o/Gfl0ylPsXkRwvDFBHhKjpU6WrgUGuyEtDnGin43sTMOX0NCpRqH2w==" saltValue="v/+ptHtLLAa+qV8NkZTyAQ==" spinCount="100000" sheet="1" objects="1" scenarios="1"/>
  <mergeCells count="47">
    <mergeCell ref="B1:B4"/>
    <mergeCell ref="E24:F24"/>
    <mergeCell ref="E29:F29"/>
    <mergeCell ref="E30:F30"/>
    <mergeCell ref="E27:F27"/>
    <mergeCell ref="E2:F2"/>
    <mergeCell ref="E3:F3"/>
    <mergeCell ref="E15:F15"/>
    <mergeCell ref="E5:F5"/>
    <mergeCell ref="E6:F6"/>
    <mergeCell ref="E8:F8"/>
    <mergeCell ref="E9:F9"/>
    <mergeCell ref="E10:F10"/>
    <mergeCell ref="E13:F13"/>
    <mergeCell ref="E12:F12"/>
    <mergeCell ref="E14:F14"/>
    <mergeCell ref="D17:K17"/>
    <mergeCell ref="E19:F19"/>
    <mergeCell ref="E18:F18"/>
    <mergeCell ref="E47:F47"/>
    <mergeCell ref="E36:F36"/>
    <mergeCell ref="E37:F37"/>
    <mergeCell ref="E38:F38"/>
    <mergeCell ref="E39:F39"/>
    <mergeCell ref="E40:F40"/>
    <mergeCell ref="E41:F41"/>
    <mergeCell ref="E42:F42"/>
    <mergeCell ref="E43:F43"/>
    <mergeCell ref="E44:F44"/>
    <mergeCell ref="E45:F45"/>
    <mergeCell ref="E46:F46"/>
    <mergeCell ref="D4:K4"/>
    <mergeCell ref="D7:K7"/>
    <mergeCell ref="E11:F11"/>
    <mergeCell ref="E35:F35"/>
    <mergeCell ref="E34:F34"/>
    <mergeCell ref="E33:F33"/>
    <mergeCell ref="E26:F26"/>
    <mergeCell ref="E16:F16"/>
    <mergeCell ref="E22:F22"/>
    <mergeCell ref="E23:F23"/>
    <mergeCell ref="E21:F21"/>
    <mergeCell ref="E32:F32"/>
    <mergeCell ref="D20:K20"/>
    <mergeCell ref="D25:K25"/>
    <mergeCell ref="D28:K28"/>
    <mergeCell ref="D31:K31"/>
  </mergeCells>
  <phoneticPr fontId="1"/>
  <dataValidations count="3">
    <dataValidation type="list" allowBlank="1" showInputMessage="1" showErrorMessage="1" sqref="E3">
      <formula1>"公立博物館（地方公共団体）,公立博物館（地方独立行政法人）,私立博物館"</formula1>
    </dataValidation>
    <dataValidation imeMode="hiragana" allowBlank="1" showInputMessage="1" showErrorMessage="1" sqref="E2:F2 H2 J18:J19 J21:J23 J24 J26:J27 J29:J30 J9:J16"/>
    <dataValidation imeMode="off" allowBlank="1" showInputMessage="1" showErrorMessage="1" sqref="H3 J2"/>
  </dataValidations>
  <printOptions horizontalCentered="1" verticalCentered="1"/>
  <pageMargins left="0.23622047244094491" right="0.23622047244094491" top="0.19685039370078741" bottom="0.19685039370078741" header="0" footer="0"/>
  <pageSetup paperSize="9" scale="58"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ltText="">
                <anchor moveWithCells="1">
                  <from>
                    <xdr:col>1</xdr:col>
                    <xdr:colOff>304800</xdr:colOff>
                    <xdr:row>5</xdr:row>
                    <xdr:rowOff>0</xdr:rowOff>
                  </from>
                  <to>
                    <xdr:col>1</xdr:col>
                    <xdr:colOff>552450</xdr:colOff>
                    <xdr:row>5</xdr:row>
                    <xdr:rowOff>342900</xdr:rowOff>
                  </to>
                </anchor>
              </controlPr>
            </control>
          </mc:Choice>
        </mc:AlternateContent>
        <mc:AlternateContent xmlns:mc="http://schemas.openxmlformats.org/markup-compatibility/2006">
          <mc:Choice Requires="x14">
            <control shapeId="1027" r:id="rId5" name="Check Box 3">
              <controlPr defaultSize="0" print="0" autoFill="0" autoLine="0" autoPict="0" altText="">
                <anchor moveWithCells="1">
                  <from>
                    <xdr:col>1</xdr:col>
                    <xdr:colOff>304800</xdr:colOff>
                    <xdr:row>7</xdr:row>
                    <xdr:rowOff>0</xdr:rowOff>
                  </from>
                  <to>
                    <xdr:col>1</xdr:col>
                    <xdr:colOff>552450</xdr:colOff>
                    <xdr:row>7</xdr:row>
                    <xdr:rowOff>342900</xdr:rowOff>
                  </to>
                </anchor>
              </controlPr>
            </control>
          </mc:Choice>
        </mc:AlternateContent>
        <mc:AlternateContent xmlns:mc="http://schemas.openxmlformats.org/markup-compatibility/2006">
          <mc:Choice Requires="x14">
            <control shapeId="1029" r:id="rId6" name="Check Box 5">
              <controlPr defaultSize="0" print="0" autoFill="0" autoLine="0" autoPict="0" altText="">
                <anchor moveWithCells="1">
                  <from>
                    <xdr:col>1</xdr:col>
                    <xdr:colOff>304800</xdr:colOff>
                    <xdr:row>8</xdr:row>
                    <xdr:rowOff>0</xdr:rowOff>
                  </from>
                  <to>
                    <xdr:col>1</xdr:col>
                    <xdr:colOff>552450</xdr:colOff>
                    <xdr:row>8</xdr:row>
                    <xdr:rowOff>342900</xdr:rowOff>
                  </to>
                </anchor>
              </controlPr>
            </control>
          </mc:Choice>
        </mc:AlternateContent>
        <mc:AlternateContent xmlns:mc="http://schemas.openxmlformats.org/markup-compatibility/2006">
          <mc:Choice Requires="x14">
            <control shapeId="1030" r:id="rId7" name="Check Box 6">
              <controlPr defaultSize="0" print="0" autoFill="0" autoLine="0" autoPict="0" altText="">
                <anchor moveWithCells="1">
                  <from>
                    <xdr:col>1</xdr:col>
                    <xdr:colOff>304800</xdr:colOff>
                    <xdr:row>9</xdr:row>
                    <xdr:rowOff>0</xdr:rowOff>
                  </from>
                  <to>
                    <xdr:col>1</xdr:col>
                    <xdr:colOff>552450</xdr:colOff>
                    <xdr:row>9</xdr:row>
                    <xdr:rowOff>342900</xdr:rowOff>
                  </to>
                </anchor>
              </controlPr>
            </control>
          </mc:Choice>
        </mc:AlternateContent>
        <mc:AlternateContent xmlns:mc="http://schemas.openxmlformats.org/markup-compatibility/2006">
          <mc:Choice Requires="x14">
            <control shapeId="1031" r:id="rId8" name="Check Box 7">
              <controlPr defaultSize="0" print="0" autoFill="0" autoLine="0" autoPict="0" altText="">
                <anchor moveWithCells="1">
                  <from>
                    <xdr:col>1</xdr:col>
                    <xdr:colOff>304800</xdr:colOff>
                    <xdr:row>14</xdr:row>
                    <xdr:rowOff>0</xdr:rowOff>
                  </from>
                  <to>
                    <xdr:col>1</xdr:col>
                    <xdr:colOff>552450</xdr:colOff>
                    <xdr:row>14</xdr:row>
                    <xdr:rowOff>342900</xdr:rowOff>
                  </to>
                </anchor>
              </controlPr>
            </control>
          </mc:Choice>
        </mc:AlternateContent>
        <mc:AlternateContent xmlns:mc="http://schemas.openxmlformats.org/markup-compatibility/2006">
          <mc:Choice Requires="x14">
            <control shapeId="1032" r:id="rId9" name="Check Box 8">
              <controlPr defaultSize="0" print="0" autoFill="0" autoLine="0" autoPict="0" altText="">
                <anchor moveWithCells="1">
                  <from>
                    <xdr:col>1</xdr:col>
                    <xdr:colOff>304800</xdr:colOff>
                    <xdr:row>15</xdr:row>
                    <xdr:rowOff>0</xdr:rowOff>
                  </from>
                  <to>
                    <xdr:col>1</xdr:col>
                    <xdr:colOff>552450</xdr:colOff>
                    <xdr:row>15</xdr:row>
                    <xdr:rowOff>342900</xdr:rowOff>
                  </to>
                </anchor>
              </controlPr>
            </control>
          </mc:Choice>
        </mc:AlternateContent>
        <mc:AlternateContent xmlns:mc="http://schemas.openxmlformats.org/markup-compatibility/2006">
          <mc:Choice Requires="x14">
            <control shapeId="1033" r:id="rId10" name="Check Box 9">
              <controlPr defaultSize="0" print="0" autoFill="0" autoLine="0" autoPict="0" altText="">
                <anchor moveWithCells="1">
                  <from>
                    <xdr:col>1</xdr:col>
                    <xdr:colOff>304800</xdr:colOff>
                    <xdr:row>17</xdr:row>
                    <xdr:rowOff>0</xdr:rowOff>
                  </from>
                  <to>
                    <xdr:col>1</xdr:col>
                    <xdr:colOff>552450</xdr:colOff>
                    <xdr:row>17</xdr:row>
                    <xdr:rowOff>342900</xdr:rowOff>
                  </to>
                </anchor>
              </controlPr>
            </control>
          </mc:Choice>
        </mc:AlternateContent>
        <mc:AlternateContent xmlns:mc="http://schemas.openxmlformats.org/markup-compatibility/2006">
          <mc:Choice Requires="x14">
            <control shapeId="1034" r:id="rId11" name="Check Box 10">
              <controlPr defaultSize="0" print="0" autoFill="0" autoLine="0" autoPict="0" altText="">
                <anchor moveWithCells="1">
                  <from>
                    <xdr:col>1</xdr:col>
                    <xdr:colOff>304800</xdr:colOff>
                    <xdr:row>18</xdr:row>
                    <xdr:rowOff>0</xdr:rowOff>
                  </from>
                  <to>
                    <xdr:col>1</xdr:col>
                    <xdr:colOff>552450</xdr:colOff>
                    <xdr:row>18</xdr:row>
                    <xdr:rowOff>342900</xdr:rowOff>
                  </to>
                </anchor>
              </controlPr>
            </control>
          </mc:Choice>
        </mc:AlternateContent>
        <mc:AlternateContent xmlns:mc="http://schemas.openxmlformats.org/markup-compatibility/2006">
          <mc:Choice Requires="x14">
            <control shapeId="1035" r:id="rId12" name="Check Box 11">
              <controlPr defaultSize="0" print="0" autoFill="0" autoLine="0" autoPict="0" altText="">
                <anchor moveWithCells="1">
                  <from>
                    <xdr:col>1</xdr:col>
                    <xdr:colOff>304800</xdr:colOff>
                    <xdr:row>20</xdr:row>
                    <xdr:rowOff>0</xdr:rowOff>
                  </from>
                  <to>
                    <xdr:col>1</xdr:col>
                    <xdr:colOff>552450</xdr:colOff>
                    <xdr:row>21</xdr:row>
                    <xdr:rowOff>0</xdr:rowOff>
                  </to>
                </anchor>
              </controlPr>
            </control>
          </mc:Choice>
        </mc:AlternateContent>
        <mc:AlternateContent xmlns:mc="http://schemas.openxmlformats.org/markup-compatibility/2006">
          <mc:Choice Requires="x14">
            <control shapeId="1037" r:id="rId13" name="Check Box 13">
              <controlPr defaultSize="0" print="0" autoFill="0" autoLine="0" autoPict="0" altText="">
                <anchor moveWithCells="1">
                  <from>
                    <xdr:col>1</xdr:col>
                    <xdr:colOff>304800</xdr:colOff>
                    <xdr:row>21</xdr:row>
                    <xdr:rowOff>0</xdr:rowOff>
                  </from>
                  <to>
                    <xdr:col>1</xdr:col>
                    <xdr:colOff>552450</xdr:colOff>
                    <xdr:row>22</xdr:row>
                    <xdr:rowOff>0</xdr:rowOff>
                  </to>
                </anchor>
              </controlPr>
            </control>
          </mc:Choice>
        </mc:AlternateContent>
        <mc:AlternateContent xmlns:mc="http://schemas.openxmlformats.org/markup-compatibility/2006">
          <mc:Choice Requires="x14">
            <control shapeId="1038" r:id="rId14" name="Check Box 14">
              <controlPr defaultSize="0" print="0" autoFill="0" autoLine="0" autoPict="0" altText="">
                <anchor moveWithCells="1">
                  <from>
                    <xdr:col>1</xdr:col>
                    <xdr:colOff>304800</xdr:colOff>
                    <xdr:row>22</xdr:row>
                    <xdr:rowOff>0</xdr:rowOff>
                  </from>
                  <to>
                    <xdr:col>1</xdr:col>
                    <xdr:colOff>552450</xdr:colOff>
                    <xdr:row>22</xdr:row>
                    <xdr:rowOff>342900</xdr:rowOff>
                  </to>
                </anchor>
              </controlPr>
            </control>
          </mc:Choice>
        </mc:AlternateContent>
        <mc:AlternateContent xmlns:mc="http://schemas.openxmlformats.org/markup-compatibility/2006">
          <mc:Choice Requires="x14">
            <control shapeId="1039" r:id="rId15" name="Check Box 15">
              <controlPr defaultSize="0" print="0" autoFill="0" autoLine="0" autoPict="0" altText="">
                <anchor moveWithCells="1">
                  <from>
                    <xdr:col>1</xdr:col>
                    <xdr:colOff>304800</xdr:colOff>
                    <xdr:row>23</xdr:row>
                    <xdr:rowOff>0</xdr:rowOff>
                  </from>
                  <to>
                    <xdr:col>1</xdr:col>
                    <xdr:colOff>552450</xdr:colOff>
                    <xdr:row>23</xdr:row>
                    <xdr:rowOff>342900</xdr:rowOff>
                  </to>
                </anchor>
              </controlPr>
            </control>
          </mc:Choice>
        </mc:AlternateContent>
        <mc:AlternateContent xmlns:mc="http://schemas.openxmlformats.org/markup-compatibility/2006">
          <mc:Choice Requires="x14">
            <control shapeId="1040" r:id="rId16" name="Check Box 16">
              <controlPr defaultSize="0" print="0" autoFill="0" autoLine="0" autoPict="0" altText="">
                <anchor moveWithCells="1">
                  <from>
                    <xdr:col>1</xdr:col>
                    <xdr:colOff>304800</xdr:colOff>
                    <xdr:row>25</xdr:row>
                    <xdr:rowOff>0</xdr:rowOff>
                  </from>
                  <to>
                    <xdr:col>1</xdr:col>
                    <xdr:colOff>552450</xdr:colOff>
                    <xdr:row>25</xdr:row>
                    <xdr:rowOff>342900</xdr:rowOff>
                  </to>
                </anchor>
              </controlPr>
            </control>
          </mc:Choice>
        </mc:AlternateContent>
        <mc:AlternateContent xmlns:mc="http://schemas.openxmlformats.org/markup-compatibility/2006">
          <mc:Choice Requires="x14">
            <control shapeId="1041" r:id="rId17" name="Check Box 17">
              <controlPr defaultSize="0" print="0" autoFill="0" autoLine="0" autoPict="0" altText="">
                <anchor moveWithCells="1">
                  <from>
                    <xdr:col>1</xdr:col>
                    <xdr:colOff>304800</xdr:colOff>
                    <xdr:row>26</xdr:row>
                    <xdr:rowOff>0</xdr:rowOff>
                  </from>
                  <to>
                    <xdr:col>1</xdr:col>
                    <xdr:colOff>552450</xdr:colOff>
                    <xdr:row>27</xdr:row>
                    <xdr:rowOff>0</xdr:rowOff>
                  </to>
                </anchor>
              </controlPr>
            </control>
          </mc:Choice>
        </mc:AlternateContent>
        <mc:AlternateContent xmlns:mc="http://schemas.openxmlformats.org/markup-compatibility/2006">
          <mc:Choice Requires="x14">
            <control shapeId="1042" r:id="rId18" name="Check Box 18">
              <controlPr defaultSize="0" print="0" autoFill="0" autoLine="0" autoPict="0" altText="">
                <anchor moveWithCells="1">
                  <from>
                    <xdr:col>1</xdr:col>
                    <xdr:colOff>304800</xdr:colOff>
                    <xdr:row>28</xdr:row>
                    <xdr:rowOff>0</xdr:rowOff>
                  </from>
                  <to>
                    <xdr:col>1</xdr:col>
                    <xdr:colOff>552450</xdr:colOff>
                    <xdr:row>28</xdr:row>
                    <xdr:rowOff>342900</xdr:rowOff>
                  </to>
                </anchor>
              </controlPr>
            </control>
          </mc:Choice>
        </mc:AlternateContent>
        <mc:AlternateContent xmlns:mc="http://schemas.openxmlformats.org/markup-compatibility/2006">
          <mc:Choice Requires="x14">
            <control shapeId="1043" r:id="rId19" name="Check Box 19">
              <controlPr defaultSize="0" print="0" autoFill="0" autoLine="0" autoPict="0" altText="">
                <anchor moveWithCells="1">
                  <from>
                    <xdr:col>1</xdr:col>
                    <xdr:colOff>304800</xdr:colOff>
                    <xdr:row>29</xdr:row>
                    <xdr:rowOff>0</xdr:rowOff>
                  </from>
                  <to>
                    <xdr:col>1</xdr:col>
                    <xdr:colOff>552450</xdr:colOff>
                    <xdr:row>30</xdr:row>
                    <xdr:rowOff>0</xdr:rowOff>
                  </to>
                </anchor>
              </controlPr>
            </control>
          </mc:Choice>
        </mc:AlternateContent>
        <mc:AlternateContent xmlns:mc="http://schemas.openxmlformats.org/markup-compatibility/2006">
          <mc:Choice Requires="x14">
            <control shapeId="1044" r:id="rId20" name="Check Box 20">
              <controlPr defaultSize="0" print="0" autoFill="0" autoLine="0" autoPict="0" altText="">
                <anchor moveWithCells="1">
                  <from>
                    <xdr:col>1</xdr:col>
                    <xdr:colOff>304800</xdr:colOff>
                    <xdr:row>31</xdr:row>
                    <xdr:rowOff>0</xdr:rowOff>
                  </from>
                  <to>
                    <xdr:col>1</xdr:col>
                    <xdr:colOff>552450</xdr:colOff>
                    <xdr:row>31</xdr:row>
                    <xdr:rowOff>342900</xdr:rowOff>
                  </to>
                </anchor>
              </controlPr>
            </control>
          </mc:Choice>
        </mc:AlternateContent>
        <mc:AlternateContent xmlns:mc="http://schemas.openxmlformats.org/markup-compatibility/2006">
          <mc:Choice Requires="x14">
            <control shapeId="1045" r:id="rId21" name="Check Box 21">
              <controlPr defaultSize="0" print="0" autoFill="0" autoLine="0" autoPict="0" altText="">
                <anchor moveWithCells="1">
                  <from>
                    <xdr:col>1</xdr:col>
                    <xdr:colOff>304800</xdr:colOff>
                    <xdr:row>32</xdr:row>
                    <xdr:rowOff>0</xdr:rowOff>
                  </from>
                  <to>
                    <xdr:col>1</xdr:col>
                    <xdr:colOff>552450</xdr:colOff>
                    <xdr:row>33</xdr:row>
                    <xdr:rowOff>0</xdr:rowOff>
                  </to>
                </anchor>
              </controlPr>
            </control>
          </mc:Choice>
        </mc:AlternateContent>
        <mc:AlternateContent xmlns:mc="http://schemas.openxmlformats.org/markup-compatibility/2006">
          <mc:Choice Requires="x14">
            <control shapeId="1046" r:id="rId22" name="Check Box 22">
              <controlPr defaultSize="0" print="0" autoFill="0" autoLine="0" autoPict="0" altText="">
                <anchor moveWithCells="1">
                  <from>
                    <xdr:col>1</xdr:col>
                    <xdr:colOff>304800</xdr:colOff>
                    <xdr:row>33</xdr:row>
                    <xdr:rowOff>0</xdr:rowOff>
                  </from>
                  <to>
                    <xdr:col>1</xdr:col>
                    <xdr:colOff>552450</xdr:colOff>
                    <xdr:row>34</xdr:row>
                    <xdr:rowOff>0</xdr:rowOff>
                  </to>
                </anchor>
              </controlPr>
            </control>
          </mc:Choice>
        </mc:AlternateContent>
        <mc:AlternateContent xmlns:mc="http://schemas.openxmlformats.org/markup-compatibility/2006">
          <mc:Choice Requires="x14">
            <control shapeId="1047" r:id="rId23" name="Check Box 23">
              <controlPr defaultSize="0" print="0" autoFill="0" autoLine="0" autoPict="0" altText="">
                <anchor moveWithCells="1">
                  <from>
                    <xdr:col>1</xdr:col>
                    <xdr:colOff>304800</xdr:colOff>
                    <xdr:row>10</xdr:row>
                    <xdr:rowOff>0</xdr:rowOff>
                  </from>
                  <to>
                    <xdr:col>1</xdr:col>
                    <xdr:colOff>552450</xdr:colOff>
                    <xdr:row>10</xdr:row>
                    <xdr:rowOff>342900</xdr:rowOff>
                  </to>
                </anchor>
              </controlPr>
            </control>
          </mc:Choice>
        </mc:AlternateContent>
        <mc:AlternateContent xmlns:mc="http://schemas.openxmlformats.org/markup-compatibility/2006">
          <mc:Choice Requires="x14">
            <control shapeId="1048" r:id="rId24" name="Check Box 24">
              <controlPr defaultSize="0" print="0" autoFill="0" autoLine="0" autoPict="0" altText="">
                <anchor moveWithCells="1">
                  <from>
                    <xdr:col>1</xdr:col>
                    <xdr:colOff>304800</xdr:colOff>
                    <xdr:row>11</xdr:row>
                    <xdr:rowOff>0</xdr:rowOff>
                  </from>
                  <to>
                    <xdr:col>1</xdr:col>
                    <xdr:colOff>552450</xdr:colOff>
                    <xdr:row>11</xdr:row>
                    <xdr:rowOff>342900</xdr:rowOff>
                  </to>
                </anchor>
              </controlPr>
            </control>
          </mc:Choice>
        </mc:AlternateContent>
        <mc:AlternateContent xmlns:mc="http://schemas.openxmlformats.org/markup-compatibility/2006">
          <mc:Choice Requires="x14">
            <control shapeId="1049" r:id="rId25" name="Check Box 25">
              <controlPr defaultSize="0" print="0" autoFill="0" autoLine="0" autoPict="0" altText="">
                <anchor moveWithCells="1">
                  <from>
                    <xdr:col>1</xdr:col>
                    <xdr:colOff>304800</xdr:colOff>
                    <xdr:row>12</xdr:row>
                    <xdr:rowOff>0</xdr:rowOff>
                  </from>
                  <to>
                    <xdr:col>1</xdr:col>
                    <xdr:colOff>552450</xdr:colOff>
                    <xdr:row>12</xdr:row>
                    <xdr:rowOff>342900</xdr:rowOff>
                  </to>
                </anchor>
              </controlPr>
            </control>
          </mc:Choice>
        </mc:AlternateContent>
        <mc:AlternateContent xmlns:mc="http://schemas.openxmlformats.org/markup-compatibility/2006">
          <mc:Choice Requires="x14">
            <control shapeId="1050" r:id="rId26" name="Check Box 26">
              <controlPr defaultSize="0" print="0" autoFill="0" autoLine="0" autoPict="0" altText="">
                <anchor moveWithCells="1">
                  <from>
                    <xdr:col>1</xdr:col>
                    <xdr:colOff>304800</xdr:colOff>
                    <xdr:row>13</xdr:row>
                    <xdr:rowOff>0</xdr:rowOff>
                  </from>
                  <to>
                    <xdr:col>1</xdr:col>
                    <xdr:colOff>552450</xdr:colOff>
                    <xdr:row>13</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2024-02-01T09:07:44Z</dcterms:modified>
</cp:coreProperties>
</file>