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240" windowHeight="8925" activeTab="1"/>
  </bookViews>
  <sheets>
    <sheet name="令和５年度実績" sheetId="2" r:id="rId1"/>
    <sheet name="令和６年度実績" sheetId="1" r:id="rId2"/>
  </sheets>
  <definedNames>
    <definedName name="_xlnm._FilterDatabase" localSheetId="0" hidden="1">令和５年度実績!$A$2:$U$362</definedName>
    <definedName name="_xlnm._FilterDatabase" localSheetId="1" hidden="1">令和６年度実績!$A$2:$W$361</definedName>
    <definedName name="_xlnm.Print_Titles" localSheetId="1">令和６年度実績!$1:$2</definedName>
    <definedName name="_xlnm.Print_Titles" localSheetId="0">令和５年度実績!$1:$2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<sst xmlns="http://schemas.openxmlformats.org/spreadsheetml/2006/main" xmlns:r="http://schemas.openxmlformats.org/officeDocument/2006/relationships" count="647" uniqueCount="647">
  <si>
    <t>魚炉助</t>
  </si>
  <si>
    <t>NO</t>
  </si>
  <si>
    <t>あおいそら</t>
  </si>
  <si>
    <t>株式会社榛葉鉄工所　本社工場</t>
    <rPh sb="10" eb="14">
      <t>ホンシャコウジョウ</t>
    </rPh>
    <phoneticPr fontId="3"/>
  </si>
  <si>
    <t>株式会社 マルシン技研工業所　本社</t>
    <rPh sb="15" eb="17">
      <t>ホンシャ</t>
    </rPh>
    <phoneticPr fontId="3"/>
  </si>
  <si>
    <t>志ほ川　バイパス店</t>
    <rPh sb="0" eb="1">
      <t>シ</t>
    </rPh>
    <rPh sb="2" eb="3">
      <t>カワ</t>
    </rPh>
    <rPh sb="8" eb="9">
      <t>テン</t>
    </rPh>
    <phoneticPr fontId="4"/>
  </si>
  <si>
    <t>美波幼稚園</t>
  </si>
  <si>
    <t>Axis中条店</t>
    <rPh sb="4" eb="6">
      <t>ナカジョウ</t>
    </rPh>
    <phoneticPr fontId="3"/>
  </si>
  <si>
    <t>タイヤガーデンホリイ</t>
  </si>
  <si>
    <t>鈴木塗装工業所</t>
  </si>
  <si>
    <t>事業所</t>
    <rPh sb="0" eb="2">
      <t>ジギョウ</t>
    </rPh>
    <rPh sb="2" eb="3">
      <t>ショ</t>
    </rPh>
    <phoneticPr fontId="4"/>
  </si>
  <si>
    <t>福沢商事</t>
    <rPh sb="0" eb="2">
      <t>フクザワ</t>
    </rPh>
    <rPh sb="2" eb="4">
      <t>ショウジ</t>
    </rPh>
    <phoneticPr fontId="3"/>
  </si>
  <si>
    <t>花の舞酒造株式会社</t>
  </si>
  <si>
    <t>GRAM</t>
  </si>
  <si>
    <t>株式会社 宇宙SORA   えがおの里浜北</t>
    <rPh sb="18" eb="19">
      <t>サト</t>
    </rPh>
    <rPh sb="19" eb="21">
      <t>ハマキタ</t>
    </rPh>
    <phoneticPr fontId="3"/>
  </si>
  <si>
    <t>三島青果株式会社</t>
  </si>
  <si>
    <t>有限会社ローマ写真スタジオ</t>
  </si>
  <si>
    <t>農事組合法人 ちゃっきり工房</t>
  </si>
  <si>
    <t>㈲大田呉服店</t>
  </si>
  <si>
    <t>株式会社片岡屋 浜松営業所</t>
    <rPh sb="8" eb="10">
      <t>ハママツ</t>
    </rPh>
    <rPh sb="10" eb="13">
      <t>エイギョウショ</t>
    </rPh>
    <phoneticPr fontId="3"/>
  </si>
  <si>
    <t>株式会社 三和製作所　笠子工場</t>
    <rPh sb="11" eb="12">
      <t>カサ</t>
    </rPh>
    <rPh sb="12" eb="13">
      <t>コ</t>
    </rPh>
    <rPh sb="13" eb="15">
      <t>コウジョウ</t>
    </rPh>
    <phoneticPr fontId="3"/>
  </si>
  <si>
    <t>9 食料品製造業</t>
  </si>
  <si>
    <t>ホテル 南回帰線</t>
  </si>
  <si>
    <t>有限会社 カネカストアー</t>
  </si>
  <si>
    <t>飛龍高等学校</t>
    <rPh sb="0" eb="6">
      <t>ヒリュウコウトウガッコウ</t>
    </rPh>
    <phoneticPr fontId="3"/>
  </si>
  <si>
    <t>株式会社 マルエス</t>
  </si>
  <si>
    <t>6 総合工事業</t>
  </si>
  <si>
    <t>株式会社 チャンピオンシーフーズ</t>
  </si>
  <si>
    <t>株式会社 ツネオ</t>
  </si>
  <si>
    <t>特別養護老人ホームなごみ　その他事業所1件</t>
    <rPh sb="0" eb="2">
      <t>トクベツ</t>
    </rPh>
    <rPh sb="2" eb="4">
      <t>ヨウゴ</t>
    </rPh>
    <rPh sb="4" eb="6">
      <t>ロウジン</t>
    </rPh>
    <rPh sb="15" eb="16">
      <t>タ</t>
    </rPh>
    <rPh sb="16" eb="19">
      <t>ジギョウショ</t>
    </rPh>
    <rPh sb="20" eb="21">
      <t>ケン</t>
    </rPh>
    <phoneticPr fontId="3"/>
  </si>
  <si>
    <t>株式会社 東伸給食</t>
  </si>
  <si>
    <t>Axis竜洋店</t>
  </si>
  <si>
    <t>岩久　小鹿店</t>
    <rPh sb="0" eb="1">
      <t>イワ</t>
    </rPh>
    <rPh sb="1" eb="2">
      <t>ヒサシ</t>
    </rPh>
    <rPh sb="3" eb="5">
      <t>コジカ</t>
    </rPh>
    <rPh sb="5" eb="6">
      <t>テン</t>
    </rPh>
    <phoneticPr fontId="3"/>
  </si>
  <si>
    <t>ホテル サンミ俱楽部</t>
    <rPh sb="7" eb="10">
      <t>クラブ</t>
    </rPh>
    <phoneticPr fontId="3"/>
  </si>
  <si>
    <t>割烹　御殿川</t>
  </si>
  <si>
    <t>株式会社共臨社</t>
  </si>
  <si>
    <t>有限会社進栄印刷</t>
  </si>
  <si>
    <t>内藤園</t>
    <rPh sb="0" eb="2">
      <t>ナイトウ</t>
    </rPh>
    <rPh sb="2" eb="3">
      <t>エン</t>
    </rPh>
    <phoneticPr fontId="3"/>
  </si>
  <si>
    <t>株式会社 TOSMO</t>
  </si>
  <si>
    <t>杉山製缶株式会社</t>
    <rPh sb="0" eb="8">
      <t>スギヤマセイカンカブシキガイシャ</t>
    </rPh>
    <phoneticPr fontId="3"/>
  </si>
  <si>
    <t>株式会社 三豊製作所</t>
    <rPh sb="0" eb="2">
      <t>カブシキ</t>
    </rPh>
    <rPh sb="2" eb="4">
      <t>カイシャ</t>
    </rPh>
    <rPh sb="5" eb="7">
      <t>ミトヨ</t>
    </rPh>
    <rPh sb="7" eb="10">
      <t>セイサクショ</t>
    </rPh>
    <phoneticPr fontId="5"/>
  </si>
  <si>
    <t>株式会社 ハセガワ</t>
  </si>
  <si>
    <t>社会福祉法人 浜岡厚生会</t>
  </si>
  <si>
    <t>18 プラスチック製品製造業（別掲を除く）</t>
  </si>
  <si>
    <t>株式会社 クックランド 堂島製麵</t>
    <rPh sb="0" eb="4">
      <t>カブシキカイシャ</t>
    </rPh>
    <rPh sb="12" eb="14">
      <t>ドウジマ</t>
    </rPh>
    <rPh sb="14" eb="16">
      <t>セイメン</t>
    </rPh>
    <phoneticPr fontId="3"/>
  </si>
  <si>
    <t>株式会社 エムビーシーウチヤマ</t>
  </si>
  <si>
    <t>里の市場 カネカストア</t>
    <rPh sb="0" eb="1">
      <t>サト</t>
    </rPh>
    <rPh sb="2" eb="4">
      <t>イチバ</t>
    </rPh>
    <phoneticPr fontId="3"/>
  </si>
  <si>
    <t>有限会社武豊工業</t>
  </si>
  <si>
    <t>ダスキン　静岡東工場</t>
  </si>
  <si>
    <t>ナンヨー 株式会社</t>
  </si>
  <si>
    <t>株式会社 クックランド(下田工場）</t>
    <rPh sb="12" eb="16">
      <t>シモダコウジョウ</t>
    </rPh>
    <phoneticPr fontId="3"/>
  </si>
  <si>
    <t>株式会社 内藤園・工場</t>
    <rPh sb="9" eb="11">
      <t>コウジョウ</t>
    </rPh>
    <phoneticPr fontId="3"/>
  </si>
  <si>
    <t>魚魯魚魯（ぎろぎろ）</t>
  </si>
  <si>
    <t>株式会社イーシーセンター</t>
  </si>
  <si>
    <t>マストランプ株式会社</t>
  </si>
  <si>
    <t>社会福祉法人三ツ矢　東こども園</t>
  </si>
  <si>
    <t>東部建鉄株式会社</t>
  </si>
  <si>
    <t>コインロッカー事業有限会社</t>
  </si>
  <si>
    <t>株式会社 石井新聞店</t>
  </si>
  <si>
    <t>スーパーカネハチ 初倉店　　　　　　　　　　　②スーパーカネハチ住吉店</t>
    <rPh sb="9" eb="12">
      <t>ハツクラテン</t>
    </rPh>
    <rPh sb="32" eb="35">
      <t>スミヨシテン</t>
    </rPh>
    <phoneticPr fontId="3"/>
  </si>
  <si>
    <t>東海アセチレン株式会社</t>
  </si>
  <si>
    <t>かえで庵</t>
  </si>
  <si>
    <t>株式会社 赤堀技研</t>
  </si>
  <si>
    <t>社会福祉法人 和田母子福祉会</t>
    <rPh sb="7" eb="9">
      <t>ワダ</t>
    </rPh>
    <rPh sb="9" eb="11">
      <t>ボシ</t>
    </rPh>
    <rPh sb="11" eb="14">
      <t>フクシカイ</t>
    </rPh>
    <phoneticPr fontId="3"/>
  </si>
  <si>
    <t>味三昧熊平　</t>
  </si>
  <si>
    <t>1 農業</t>
  </si>
  <si>
    <t>株式会社リーフ　富士山工場</t>
    <rPh sb="8" eb="11">
      <t>フジサン</t>
    </rPh>
    <rPh sb="11" eb="13">
      <t>コウジョウ</t>
    </rPh>
    <phoneticPr fontId="3"/>
  </si>
  <si>
    <t>株式会社アイケア　本社</t>
    <rPh sb="9" eb="11">
      <t>ホンシャ</t>
    </rPh>
    <phoneticPr fontId="3"/>
  </si>
  <si>
    <t>株式会社　イズケン</t>
  </si>
  <si>
    <t>株式会社アブレイズ</t>
  </si>
  <si>
    <t>静岡菊川自動車学校</t>
    <rPh sb="0" eb="2">
      <t>シズオカ</t>
    </rPh>
    <rPh sb="2" eb="4">
      <t>キクカワ</t>
    </rPh>
    <rPh sb="4" eb="7">
      <t>ジドウシャ</t>
    </rPh>
    <rPh sb="7" eb="9">
      <t>ガッコウ</t>
    </rPh>
    <phoneticPr fontId="3"/>
  </si>
  <si>
    <t>あげはり居宅介護支援事業所</t>
  </si>
  <si>
    <t>東海テクノ株式会社　</t>
  </si>
  <si>
    <t>株式会社共臨社　本社</t>
    <rPh sb="8" eb="10">
      <t>ホンシャ</t>
    </rPh>
    <phoneticPr fontId="3"/>
  </si>
  <si>
    <t>さつき学園</t>
    <rPh sb="3" eb="5">
      <t>ガクエン</t>
    </rPh>
    <phoneticPr fontId="3"/>
  </si>
  <si>
    <t>神山復生病院</t>
    <rPh sb="0" eb="2">
      <t xml:space="preserve">コウヤマ </t>
    </rPh>
    <rPh sb="2" eb="4">
      <t xml:space="preserve">フクセイ </t>
    </rPh>
    <rPh sb="4" eb="6">
      <t xml:space="preserve">ビョウイン </t>
    </rPh>
    <phoneticPr fontId="3"/>
  </si>
  <si>
    <t>一般社団法人 日本トレーニングジム機構</t>
  </si>
  <si>
    <t>原単位排出量</t>
  </si>
  <si>
    <t>西遠ゴム工業株式会社　東工場事務所棟・西工場作業室</t>
    <rPh sb="11" eb="14">
      <t>ヒガシコウジョウ</t>
    </rPh>
    <rPh sb="14" eb="18">
      <t>ジムショトウ</t>
    </rPh>
    <rPh sb="19" eb="25">
      <t>ニシコウジョウサギョウシツ</t>
    </rPh>
    <phoneticPr fontId="3"/>
  </si>
  <si>
    <t>ファームガーデンホテル</t>
  </si>
  <si>
    <t>株式会社 アビサレ</t>
  </si>
  <si>
    <t>ガゼルの森</t>
    <rPh sb="4" eb="5">
      <t>モリ</t>
    </rPh>
    <phoneticPr fontId="3"/>
  </si>
  <si>
    <t>浜松委托運送株式会社流通センター倉庫</t>
    <rPh sb="10" eb="12">
      <t>リュウツウ</t>
    </rPh>
    <rPh sb="16" eb="18">
      <t>ソウコ</t>
    </rPh>
    <phoneticPr fontId="3"/>
  </si>
  <si>
    <t>有限会社　サンワテック</t>
  </si>
  <si>
    <t>株式会社丸松製茶場</t>
  </si>
  <si>
    <t>㈱中島屋ホテルズ</t>
  </si>
  <si>
    <t>有限会社 菅造型工業</t>
  </si>
  <si>
    <t>かわい歯科クリニック</t>
  </si>
  <si>
    <t>志ほ川本店</t>
    <rPh sb="0" eb="1">
      <t>シ</t>
    </rPh>
    <rPh sb="2" eb="5">
      <t>カワホンテン</t>
    </rPh>
    <phoneticPr fontId="6"/>
  </si>
  <si>
    <t>株式会社トライ・カンパニー</t>
  </si>
  <si>
    <t>A-1スポーツクラブ富士店</t>
    <rPh sb="10" eb="13">
      <t>フジテン</t>
    </rPh>
    <phoneticPr fontId="3"/>
  </si>
  <si>
    <t>株式会社才茂組</t>
  </si>
  <si>
    <t>特別養護老人ホームほたるの丘</t>
    <rPh sb="0" eb="2">
      <t>トクベツ</t>
    </rPh>
    <rPh sb="2" eb="4">
      <t>ヨウゴ</t>
    </rPh>
    <rPh sb="4" eb="6">
      <t>ロウジン</t>
    </rPh>
    <rPh sb="13" eb="14">
      <t>オカ</t>
    </rPh>
    <phoneticPr fontId="3"/>
  </si>
  <si>
    <t>株式会社遠州米穀</t>
  </si>
  <si>
    <t>ピィシーシステム株式会社　芝川工場</t>
    <rPh sb="13" eb="17">
      <t>シバカワコウジョウ</t>
    </rPh>
    <phoneticPr fontId="3"/>
  </si>
  <si>
    <t>株式会社栗田家具センター</t>
  </si>
  <si>
    <t>株式会社 遠州クロム</t>
  </si>
  <si>
    <t>40 インターネット附随サービス業</t>
  </si>
  <si>
    <t>エルドール美崎屋</t>
    <rPh sb="5" eb="8">
      <t>ミサキヤ</t>
    </rPh>
    <phoneticPr fontId="3"/>
  </si>
  <si>
    <t>美容室ゾディアーク</t>
    <rPh sb="0" eb="3">
      <t>ビヨ</t>
    </rPh>
    <phoneticPr fontId="3"/>
  </si>
  <si>
    <t>学校法人森島学園</t>
  </si>
  <si>
    <t>阿形工業株式会社</t>
  </si>
  <si>
    <t>株式会社　三協化工</t>
  </si>
  <si>
    <t>伊豆にらやまカントリークラブ</t>
  </si>
  <si>
    <t>村上酒店</t>
    <rPh sb="0" eb="4">
      <t>ムラカミサケテン</t>
    </rPh>
    <phoneticPr fontId="3"/>
  </si>
  <si>
    <t>有限会社　共和製作所</t>
  </si>
  <si>
    <t>株式会社 創造舎</t>
  </si>
  <si>
    <t>トライ・カンパニー　本社工場</t>
    <rPh sb="10" eb="12">
      <t>ホンシャ</t>
    </rPh>
    <rPh sb="12" eb="14">
      <t>コウジョウ</t>
    </rPh>
    <phoneticPr fontId="3"/>
  </si>
  <si>
    <t>株式会社青島工業</t>
    <rPh sb="0" eb="8">
      <t>カブシキガイシャアオシマコウギョウ</t>
    </rPh>
    <phoneticPr fontId="3"/>
  </si>
  <si>
    <t>株式会社フジプラ</t>
  </si>
  <si>
    <t>株式会社　マルマ　本社工場</t>
    <rPh sb="9" eb="13">
      <t>ホンシャコウジョウ</t>
    </rPh>
    <phoneticPr fontId="3"/>
  </si>
  <si>
    <t>株式会社 オギ</t>
    <rPh sb="0" eb="4">
      <t>カブシキガイシャ</t>
    </rPh>
    <phoneticPr fontId="3"/>
  </si>
  <si>
    <t>四季の郷</t>
    <rPh sb="0" eb="2">
      <t>シキ</t>
    </rPh>
    <rPh sb="3" eb="4">
      <t>サト</t>
    </rPh>
    <phoneticPr fontId="3"/>
  </si>
  <si>
    <t>医療法人社団W.D.C</t>
  </si>
  <si>
    <t>69 不動産賃貸業・管理業</t>
  </si>
  <si>
    <t>株式会社 飯塚工業所</t>
  </si>
  <si>
    <t>MAXメディエイト 株式会社</t>
  </si>
  <si>
    <t>佐鳴台俱楽部</t>
    <rPh sb="0" eb="6">
      <t>サナルダイクラブ</t>
    </rPh>
    <phoneticPr fontId="3"/>
  </si>
  <si>
    <t>有限会社　石間舗</t>
    <rPh sb="0" eb="4">
      <t>ユウゲンガイシャ</t>
    </rPh>
    <rPh sb="5" eb="8">
      <t>イシマホ</t>
    </rPh>
    <phoneticPr fontId="3"/>
  </si>
  <si>
    <t>シャトレーゼ石田街道店</t>
    <rPh sb="6" eb="11">
      <t>イシダカイドウテン</t>
    </rPh>
    <phoneticPr fontId="3"/>
  </si>
  <si>
    <t>温室効果ガス排出量</t>
  </si>
  <si>
    <t>有限会社　深沢製帆店</t>
    <rPh sb="0" eb="2">
      <t>ユウゲン</t>
    </rPh>
    <phoneticPr fontId="3"/>
  </si>
  <si>
    <t>医療法人社団緑英会</t>
  </si>
  <si>
    <t>金与食堂</t>
  </si>
  <si>
    <t>有限会社ハイソテック</t>
  </si>
  <si>
    <t>特別養護老人ホーム竜爪園</t>
    <rPh sb="0" eb="2">
      <t>トクベツ</t>
    </rPh>
    <rPh sb="2" eb="4">
      <t>ヨウゴ</t>
    </rPh>
    <rPh sb="4" eb="6">
      <t>ロウジン</t>
    </rPh>
    <rPh sb="9" eb="10">
      <t>リュウ</t>
    </rPh>
    <rPh sb="10" eb="11">
      <t>ソウ</t>
    </rPh>
    <rPh sb="11" eb="12">
      <t>エン</t>
    </rPh>
    <phoneticPr fontId="3"/>
  </si>
  <si>
    <t>浜松聖星高等学校</t>
    <rPh sb="0" eb="8">
      <t>ハ</t>
    </rPh>
    <phoneticPr fontId="3"/>
  </si>
  <si>
    <t>有限会社 東海ミート</t>
  </si>
  <si>
    <t>コメダ珈琲店浜松三方原店</t>
    <rPh sb="3" eb="6">
      <t>コーヒーテン</t>
    </rPh>
    <rPh sb="6" eb="8">
      <t>ハママツ</t>
    </rPh>
    <rPh sb="8" eb="11">
      <t>ミカタハラ</t>
    </rPh>
    <rPh sb="11" eb="12">
      <t>テン</t>
    </rPh>
    <phoneticPr fontId="3"/>
  </si>
  <si>
    <t>24 金属製品製造業</t>
  </si>
  <si>
    <t>70 物品賃貸業</t>
  </si>
  <si>
    <t>仲秋ビルディング</t>
    <rPh sb="0" eb="1">
      <t>ナカ</t>
    </rPh>
    <rPh sb="1" eb="2">
      <t>アキ</t>
    </rPh>
    <phoneticPr fontId="3"/>
  </si>
  <si>
    <t>美容室　コパン</t>
    <rPh sb="0" eb="3">
      <t>ビヨウシツ</t>
    </rPh>
    <phoneticPr fontId="3"/>
  </si>
  <si>
    <t>函南ゴルフ俱楽部</t>
    <rPh sb="0" eb="2">
      <t>カンナミ</t>
    </rPh>
    <rPh sb="5" eb="8">
      <t>クラブ</t>
    </rPh>
    <phoneticPr fontId="4"/>
  </si>
  <si>
    <t>株式会社東海マルタ　本社工場</t>
    <rPh sb="10" eb="14">
      <t>ホンシャコウジョウ</t>
    </rPh>
    <phoneticPr fontId="3"/>
  </si>
  <si>
    <t>社会福祉法人七恵会</t>
  </si>
  <si>
    <t>株式会社杉山鉄工第一工場</t>
    <rPh sb="8" eb="10">
      <t>ダイイチ</t>
    </rPh>
    <rPh sb="10" eb="12">
      <t>コウジョウ</t>
    </rPh>
    <phoneticPr fontId="3"/>
  </si>
  <si>
    <t>小出産業 有限会社</t>
  </si>
  <si>
    <t>26 生産用機械器具製造業</t>
  </si>
  <si>
    <t>山清倉庫　第一倉庫</t>
    <rPh sb="0" eb="4">
      <t>ヤマセイソウコ</t>
    </rPh>
    <rPh sb="5" eb="7">
      <t>ダイイチ</t>
    </rPh>
    <rPh sb="7" eb="9">
      <t>ソウコ</t>
    </rPh>
    <phoneticPr fontId="3"/>
  </si>
  <si>
    <t>㈲大田呉服店　絹の館</t>
    <rPh sb="5" eb="6">
      <t>テン</t>
    </rPh>
    <rPh sb="7" eb="8">
      <t>キヌ</t>
    </rPh>
    <rPh sb="9" eb="10">
      <t>ヤカタ</t>
    </rPh>
    <phoneticPr fontId="3"/>
  </si>
  <si>
    <t>社会福祉法人 昴会</t>
  </si>
  <si>
    <t>株式会社　こはり</t>
  </si>
  <si>
    <t>溝口ファミリークリニック</t>
    <rPh sb="0" eb="2">
      <t>ミゾグチ</t>
    </rPh>
    <phoneticPr fontId="3"/>
  </si>
  <si>
    <t>株式会社　大西　本社工場</t>
    <rPh sb="8" eb="12">
      <t>ホンシャコウジョウ</t>
    </rPh>
    <phoneticPr fontId="3"/>
  </si>
  <si>
    <t>居酒屋さかなや駅前店</t>
    <rPh sb="0" eb="3">
      <t>イザカヤ</t>
    </rPh>
    <rPh sb="7" eb="10">
      <t>エキマエテン</t>
    </rPh>
    <phoneticPr fontId="3"/>
  </si>
  <si>
    <t>桐陽高等学校</t>
    <rPh sb="0" eb="6">
      <t>トウヨウコウトウガッコウ</t>
    </rPh>
    <phoneticPr fontId="3"/>
  </si>
  <si>
    <t>有限会社　石間舗</t>
  </si>
  <si>
    <t>来来亭　藤枝店</t>
  </si>
  <si>
    <t>北浜幼稚園　教育センター</t>
    <rPh sb="0" eb="5">
      <t>キタハマ</t>
    </rPh>
    <rPh sb="6" eb="12">
      <t>キョウイク</t>
    </rPh>
    <phoneticPr fontId="3"/>
  </si>
  <si>
    <t>合資会社　藤太郎本店</t>
  </si>
  <si>
    <t>有限会社協栄企画印刷　本社</t>
    <rPh sb="11" eb="13">
      <t>ホンシャ</t>
    </rPh>
    <phoneticPr fontId="3"/>
  </si>
  <si>
    <t>株式会社湯川鉄工所</t>
    <rPh sb="0" eb="2">
      <t>カブシキ</t>
    </rPh>
    <rPh sb="2" eb="4">
      <t>カイシャ</t>
    </rPh>
    <rPh sb="4" eb="6">
      <t>ユカワ</t>
    </rPh>
    <rPh sb="6" eb="9">
      <t>テッコウショ</t>
    </rPh>
    <phoneticPr fontId="3"/>
  </si>
  <si>
    <t>味三昧熊平</t>
    <rPh sb="0" eb="5">
      <t>アジザンマイクマヘイ</t>
    </rPh>
    <phoneticPr fontId="3"/>
  </si>
  <si>
    <t>更紗屋</t>
    <rPh sb="0" eb="3">
      <t>サラサヤ</t>
    </rPh>
    <phoneticPr fontId="3"/>
  </si>
  <si>
    <t>鈴覚株式会社</t>
  </si>
  <si>
    <t>株式会社　沖田化成</t>
  </si>
  <si>
    <t>有限会社　猫の病院</t>
  </si>
  <si>
    <t>学校法人浄巖学園さくら台幼稚園</t>
    <rPh sb="0" eb="2">
      <t>ガッコウ</t>
    </rPh>
    <rPh sb="2" eb="4">
      <t>ホウジン</t>
    </rPh>
    <rPh sb="4" eb="5">
      <t>ジョウ</t>
    </rPh>
    <rPh sb="5" eb="6">
      <t>イワオ</t>
    </rPh>
    <rPh sb="6" eb="8">
      <t>ガクエン</t>
    </rPh>
    <rPh sb="11" eb="12">
      <t>ダイ</t>
    </rPh>
    <rPh sb="12" eb="15">
      <t>ヨウチエン</t>
    </rPh>
    <phoneticPr fontId="3"/>
  </si>
  <si>
    <t>村上酒店</t>
  </si>
  <si>
    <t>和の心　つげ家</t>
  </si>
  <si>
    <t>明陽電機株式会社</t>
  </si>
  <si>
    <t>麵や桜風</t>
  </si>
  <si>
    <t>有限会社 浜松コンピューティング</t>
  </si>
  <si>
    <t>Honda Cars 富士中央 富士宮城北店</t>
  </si>
  <si>
    <t>前田産科婦人科医院</t>
    <rPh sb="0" eb="9">
      <t>マエダサンカフジンカイイン</t>
    </rPh>
    <phoneticPr fontId="3"/>
  </si>
  <si>
    <t>88 廃棄物処理業</t>
  </si>
  <si>
    <t>清水園・萩下製茶　</t>
  </si>
  <si>
    <t>22 鉄鋼業</t>
  </si>
  <si>
    <t>浜松マルチメディアセンター</t>
    <rPh sb="0" eb="2">
      <t>ハママツ</t>
    </rPh>
    <phoneticPr fontId="3"/>
  </si>
  <si>
    <t>株式会社ｸﾞｯﾃﾞｨｰｺｰﾎﾟﾚｰｼｮﾝ</t>
  </si>
  <si>
    <t>58 飲食料品小売業</t>
  </si>
  <si>
    <t>ホンダオートギャラリー富士</t>
  </si>
  <si>
    <t>沼津みなと新鮮館</t>
  </si>
  <si>
    <t>株式会社かねも</t>
  </si>
  <si>
    <t>株式会社ヤマムラ倉庫　吉田12号倉庫</t>
    <rPh sb="11" eb="13">
      <t>ヨシダ</t>
    </rPh>
    <rPh sb="15" eb="18">
      <t>ゴウソウコ</t>
    </rPh>
    <phoneticPr fontId="3"/>
  </si>
  <si>
    <t>旅乃宿ふかい</t>
  </si>
  <si>
    <t>社会福祉法人　覆育会</t>
  </si>
  <si>
    <t>レイヤーワン富士宮</t>
    <rPh sb="6" eb="9">
      <t>フジノミヤ</t>
    </rPh>
    <phoneticPr fontId="3"/>
  </si>
  <si>
    <t>株式会社インテック</t>
    <rPh sb="0" eb="4">
      <t>カブシキガイシャ</t>
    </rPh>
    <phoneticPr fontId="3"/>
  </si>
  <si>
    <t>有限会社高原ブロイラー　デイリーエース韮山店</t>
    <rPh sb="0" eb="6">
      <t>ユウゲンカイシャコウゲン</t>
    </rPh>
    <rPh sb="19" eb="22">
      <t>ニラヤマテン</t>
    </rPh>
    <phoneticPr fontId="3"/>
  </si>
  <si>
    <t>ヒノキ新薬アイディエフ株式会社</t>
    <rPh sb="11" eb="15">
      <t>カブシキガイシャ</t>
    </rPh>
    <phoneticPr fontId="3"/>
  </si>
  <si>
    <t>株式会社五和製茶　倉庫</t>
    <rPh sb="0" eb="8">
      <t>カブシキカイシャゴワセイチャ</t>
    </rPh>
    <rPh sb="9" eb="11">
      <t>ソウコ</t>
    </rPh>
    <phoneticPr fontId="3"/>
  </si>
  <si>
    <t>株式会社 東海　小山工場</t>
  </si>
  <si>
    <t>カレーハウスCoCo壱番屋浜松有玉店</t>
  </si>
  <si>
    <t>専門学校富士リハビリテーション大学校</t>
    <rPh sb="0" eb="2">
      <t>センモン</t>
    </rPh>
    <rPh sb="2" eb="4">
      <t>ガッコウ</t>
    </rPh>
    <rPh sb="4" eb="6">
      <t>フジ</t>
    </rPh>
    <rPh sb="15" eb="18">
      <t>ダイガッコウ</t>
    </rPh>
    <phoneticPr fontId="3"/>
  </si>
  <si>
    <t>リハビリデイサービスセンター富士</t>
  </si>
  <si>
    <t>つぼ八静岡駅南口店</t>
  </si>
  <si>
    <t>社会福祉法人　たちばな童園</t>
  </si>
  <si>
    <t>介護老人保健施設のぞみ</t>
  </si>
  <si>
    <t>サンワフィールドばらの丘</t>
    <rPh sb="11" eb="12">
      <t>オカ</t>
    </rPh>
    <phoneticPr fontId="3"/>
  </si>
  <si>
    <t>八木工業株式会社</t>
  </si>
  <si>
    <t>株式会社片岡屋 沼津三島営業所</t>
    <rPh sb="8" eb="10">
      <t>ヌマヅ</t>
    </rPh>
    <rPh sb="10" eb="12">
      <t>ミシマ</t>
    </rPh>
    <rPh sb="12" eb="15">
      <t>エイギョウショ</t>
    </rPh>
    <phoneticPr fontId="3"/>
  </si>
  <si>
    <t>社会福祉法人　五和会</t>
  </si>
  <si>
    <t>44 道路貨物運送業</t>
  </si>
  <si>
    <t>有限会社岳南アイチ</t>
  </si>
  <si>
    <t>せんば袋井本店</t>
    <rPh sb="3" eb="5">
      <t>フクロイ</t>
    </rPh>
    <rPh sb="5" eb="7">
      <t>ホンテン</t>
    </rPh>
    <phoneticPr fontId="3"/>
  </si>
  <si>
    <t>31 輸送用機械器具製造業</t>
  </si>
  <si>
    <t>有限会社　斎藤技研  本社工場</t>
    <rPh sb="0" eb="4">
      <t>ユウゲンカイシャ</t>
    </rPh>
    <rPh sb="5" eb="9">
      <t>サイトウギケン</t>
    </rPh>
    <rPh sb="11" eb="13">
      <t>ホンシャ</t>
    </rPh>
    <rPh sb="13" eb="15">
      <t>コウジョウ</t>
    </rPh>
    <phoneticPr fontId="3"/>
  </si>
  <si>
    <t>34 ガス業</t>
  </si>
  <si>
    <t>ガス業</t>
    <rPh sb="2" eb="3">
      <t>ギョウ</t>
    </rPh>
    <phoneticPr fontId="3"/>
  </si>
  <si>
    <t>麺処田ぶし　静岡店</t>
  </si>
  <si>
    <t>炭火焼肉 壽</t>
  </si>
  <si>
    <t>小山茶寮</t>
    <rPh sb="0" eb="4">
      <t>オヤマサリョウ</t>
    </rPh>
    <phoneticPr fontId="3"/>
  </si>
  <si>
    <t>株式会社山清倉庫</t>
  </si>
  <si>
    <t>デグチビルディング</t>
  </si>
  <si>
    <t>19 ゴム製品製造業</t>
  </si>
  <si>
    <t>カームタウン掛川あげはり</t>
  </si>
  <si>
    <t>アドコウビル</t>
  </si>
  <si>
    <t>株式会社ケーイーコーポレーション</t>
    <rPh sb="0" eb="2">
      <t>カブシキ</t>
    </rPh>
    <rPh sb="2" eb="4">
      <t>カイシャ</t>
    </rPh>
    <phoneticPr fontId="3"/>
  </si>
  <si>
    <t>伊豆畑毛温泉 誠山</t>
  </si>
  <si>
    <t>飛龍高等学校　三島スクール</t>
    <rPh sb="0" eb="2">
      <t>ヒリュウ</t>
    </rPh>
    <rPh sb="2" eb="4">
      <t>コウトウ</t>
    </rPh>
    <rPh sb="4" eb="6">
      <t>ガッコウ</t>
    </rPh>
    <rPh sb="7" eb="9">
      <t>ミシマ</t>
    </rPh>
    <phoneticPr fontId="3"/>
  </si>
  <si>
    <t>株式会社東興</t>
  </si>
  <si>
    <t>ひょうたん寿司</t>
  </si>
  <si>
    <t>対基準
年度比</t>
    <rPh sb="0" eb="1">
      <t>タイ</t>
    </rPh>
    <rPh sb="1" eb="3">
      <t>キジュン</t>
    </rPh>
    <rPh sb="4" eb="7">
      <t>ネンドヒ</t>
    </rPh>
    <phoneticPr fontId="6"/>
  </si>
  <si>
    <t>浜松委托運送株式会社</t>
  </si>
  <si>
    <t>御殿川</t>
  </si>
  <si>
    <t>株式会社真誠</t>
  </si>
  <si>
    <t>株式会社　いけとも</t>
    <rPh sb="0" eb="4">
      <t>カブシキガイシャ</t>
    </rPh>
    <phoneticPr fontId="3"/>
  </si>
  <si>
    <t>浜松ガスケット株式会社</t>
  </si>
  <si>
    <t>ジョンシェ</t>
  </si>
  <si>
    <t>追分幼稚園</t>
    <rPh sb="0" eb="2">
      <t>オイワケ</t>
    </rPh>
    <rPh sb="2" eb="5">
      <t>ヨウチエン</t>
    </rPh>
    <phoneticPr fontId="3"/>
  </si>
  <si>
    <t>サウナ鷹の湯</t>
    <rPh sb="3" eb="4">
      <t>タカ</t>
    </rPh>
    <rPh sb="5" eb="6">
      <t>ユ</t>
    </rPh>
    <phoneticPr fontId="3"/>
  </si>
  <si>
    <t>ヤマエイ農産物加工場</t>
    <rPh sb="4" eb="10">
      <t>ノウサンブツカコウジョウ</t>
    </rPh>
    <phoneticPr fontId="3"/>
  </si>
  <si>
    <t>有限会社太田茶店</t>
  </si>
  <si>
    <t>株式会社 伊豆韮山カントリークラブ</t>
  </si>
  <si>
    <t>静岡学園幼稚園</t>
  </si>
  <si>
    <t>学校法人浜松海の星学院</t>
  </si>
  <si>
    <t>株式会社オカモト電子</t>
  </si>
  <si>
    <t>お茶の蔵 かねも</t>
    <rPh sb="1" eb="2">
      <t>チャ</t>
    </rPh>
    <rPh sb="3" eb="4">
      <t>クラ</t>
    </rPh>
    <phoneticPr fontId="3"/>
  </si>
  <si>
    <t>株式会社ニットーホーム　本社</t>
    <rPh sb="12" eb="14">
      <t>ホンシャ</t>
    </rPh>
    <phoneticPr fontId="3"/>
  </si>
  <si>
    <t>7</t>
  </si>
  <si>
    <t>学校法人沼津学園　飛龍高等学校</t>
  </si>
  <si>
    <t>伊豆韮山温泉病院</t>
    <rPh sb="0" eb="2">
      <t>イズ</t>
    </rPh>
    <rPh sb="2" eb="4">
      <t>ニラヤマ</t>
    </rPh>
    <rPh sb="4" eb="6">
      <t>オンセン</t>
    </rPh>
    <rPh sb="6" eb="8">
      <t>ビョウイン</t>
    </rPh>
    <phoneticPr fontId="3"/>
  </si>
  <si>
    <t>八木工業株式会社　潮工場</t>
    <rPh sb="9" eb="12">
      <t>ウシオコウジョウ</t>
    </rPh>
    <phoneticPr fontId="3"/>
  </si>
  <si>
    <t>有限会社　長澤クリーニング商会</t>
  </si>
  <si>
    <t>株式会社レイヤーワン</t>
  </si>
  <si>
    <t>かいづか仲町店</t>
    <rPh sb="4" eb="6">
      <t>ナカマチ</t>
    </rPh>
    <rPh sb="6" eb="7">
      <t>テン</t>
    </rPh>
    <phoneticPr fontId="3"/>
  </si>
  <si>
    <t>レストランAoki</t>
  </si>
  <si>
    <t>髙木歯科医院</t>
  </si>
  <si>
    <t>学校法人 無憂樹学園</t>
  </si>
  <si>
    <t>はるのケアセンター</t>
  </si>
  <si>
    <t>株式会社 カームタウン掛川あげはり</t>
  </si>
  <si>
    <t>THE TAJ インド料理レストラン</t>
  </si>
  <si>
    <t>鳳産業株式会社</t>
  </si>
  <si>
    <t>磐田刃物株式会社</t>
  </si>
  <si>
    <t>目標の達成</t>
    <rPh sb="0" eb="2">
      <t>もくひょう</t>
    </rPh>
    <rPh sb="3" eb="5">
      <t>たっせい</t>
    </rPh>
    <phoneticPr fontId="2" type="Hiragana"/>
  </si>
  <si>
    <t>株式会社 ショクザイ</t>
  </si>
  <si>
    <t>村さ来 静岡駅南店</t>
  </si>
  <si>
    <t>株式会社東栄マネージメントコンサルタンツ</t>
    <rPh sb="0" eb="6">
      <t>カブシキカイシャトウエイ</t>
    </rPh>
    <phoneticPr fontId="3"/>
  </si>
  <si>
    <t>株式会社 創生</t>
  </si>
  <si>
    <t>明和鐡施有限会社 本社</t>
    <rPh sb="9" eb="11">
      <t>ホンシャ</t>
    </rPh>
    <phoneticPr fontId="3"/>
  </si>
  <si>
    <t>4 水産業</t>
  </si>
  <si>
    <t>医療法人社団直心会</t>
  </si>
  <si>
    <t>SST 株式会社</t>
  </si>
  <si>
    <t>嶋津商店</t>
  </si>
  <si>
    <t>内田工業株式会社</t>
  </si>
  <si>
    <t>株式会社サカグチヤ</t>
  </si>
  <si>
    <t>静岡商工会議所静岡事務所会館</t>
    <rPh sb="7" eb="12">
      <t>シズオカジムショ</t>
    </rPh>
    <rPh sb="12" eb="14">
      <t>カイカン</t>
    </rPh>
    <phoneticPr fontId="3"/>
  </si>
  <si>
    <t>52 飲食料品卸売業</t>
  </si>
  <si>
    <t>伸光産業 株式会社 事務所</t>
    <rPh sb="10" eb="12">
      <t>ジム</t>
    </rPh>
    <rPh sb="12" eb="13">
      <t>ショ</t>
    </rPh>
    <phoneticPr fontId="3"/>
  </si>
  <si>
    <t>静岡洞江水産</t>
    <rPh sb="2" eb="6">
      <t>ドウコウスイサン</t>
    </rPh>
    <phoneticPr fontId="3"/>
  </si>
  <si>
    <t>介護老人福祉施設ぬくもりの里</t>
    <rPh sb="0" eb="4">
      <t>カイゴロウジン</t>
    </rPh>
    <rPh sb="4" eb="8">
      <t>フクシシセツ</t>
    </rPh>
    <rPh sb="13" eb="14">
      <t>サト</t>
    </rPh>
    <phoneticPr fontId="3"/>
  </si>
  <si>
    <t>事業分類</t>
    <rPh sb="0" eb="2">
      <t>ジギョウ</t>
    </rPh>
    <rPh sb="2" eb="4">
      <t>ブンルイ</t>
    </rPh>
    <phoneticPr fontId="4"/>
  </si>
  <si>
    <t>ワシロック工業株式会社</t>
  </si>
  <si>
    <t>ムカイ商品センター</t>
    <rPh sb="3" eb="5">
      <t>ショウヒン</t>
    </rPh>
    <phoneticPr fontId="3"/>
  </si>
  <si>
    <t>栗田家具センター静岡店</t>
    <rPh sb="0" eb="4">
      <t>クリタカグ</t>
    </rPh>
    <rPh sb="8" eb="11">
      <t>シズオカテン</t>
    </rPh>
    <phoneticPr fontId="3"/>
  </si>
  <si>
    <t>賛育産婦人科医院</t>
  </si>
  <si>
    <t>株式会社 マルシン技研工業所</t>
  </si>
  <si>
    <t>日本マイクロフィルター工業株式会社 浜岡工場</t>
    <rPh sb="18" eb="22">
      <t>ハマオカコウジョウ</t>
    </rPh>
    <phoneticPr fontId="3"/>
  </si>
  <si>
    <t>有限会社　深沢製帆店</t>
  </si>
  <si>
    <t>株式会社白形傳四郎商店</t>
  </si>
  <si>
    <t>杉山製缶株式会社</t>
  </si>
  <si>
    <t>医療法人社団　恵成会</t>
  </si>
  <si>
    <t>株式会社菜彩ファーム（作業場及び事務所）</t>
  </si>
  <si>
    <t>ｓ-Live沼津学園通り校</t>
    <rPh sb="6" eb="8">
      <t>ヌマヅ</t>
    </rPh>
    <rPh sb="8" eb="11">
      <t>ガクエンドオ</t>
    </rPh>
    <rPh sb="12" eb="13">
      <t>コウ</t>
    </rPh>
    <phoneticPr fontId="3"/>
  </si>
  <si>
    <t>53 建築材料、鉱物・金属材料等卸売業</t>
  </si>
  <si>
    <t>かぜんぐ。</t>
  </si>
  <si>
    <t>株式会社新川製作所</t>
  </si>
  <si>
    <t>すこやか 保育園</t>
  </si>
  <si>
    <t>浜松南営業所</t>
  </si>
  <si>
    <t>自笑亭株式会社</t>
  </si>
  <si>
    <t>医療法人社団診誠会牛田外科内科医院</t>
  </si>
  <si>
    <t>有限会社武豊工業　本社工場</t>
    <rPh sb="0" eb="4">
      <t>ユウゲンガイシャ</t>
    </rPh>
    <rPh sb="4" eb="8">
      <t>タケトヨコウギョウ</t>
    </rPh>
    <rPh sb="9" eb="13">
      <t>ホンシャコウジョウ</t>
    </rPh>
    <phoneticPr fontId="3"/>
  </si>
  <si>
    <t>北脇歯科室</t>
  </si>
  <si>
    <t>安田屋旅館</t>
  </si>
  <si>
    <t>マス株式会社</t>
  </si>
  <si>
    <t>学校法人江尻幼稚園</t>
  </si>
  <si>
    <t>株式会社ミズ・バラエティー</t>
  </si>
  <si>
    <t>95 その他のサービス業</t>
  </si>
  <si>
    <t>村さ来 菊川店</t>
  </si>
  <si>
    <t>しづ子美容室オリー本店</t>
    <rPh sb="2" eb="3">
      <t>コ</t>
    </rPh>
    <phoneticPr fontId="3"/>
  </si>
  <si>
    <t>お宿うち山</t>
  </si>
  <si>
    <t>伸光産業 株式会社</t>
  </si>
  <si>
    <t>千代田 吉野鮨</t>
  </si>
  <si>
    <t>株式会社ケーイーコーポレーション</t>
  </si>
  <si>
    <t xml:space="preserve">株式会社 飯塚工業所 </t>
  </si>
  <si>
    <t>29 電気機械器具製造業</t>
  </si>
  <si>
    <t>株式会社佐倉協力会</t>
  </si>
  <si>
    <t>74 技術サービス業（他に分類されないもの）　</t>
  </si>
  <si>
    <t>有限会社 松乃寿司</t>
  </si>
  <si>
    <t>株式会社　大政</t>
  </si>
  <si>
    <t>日本マイクロフィルター工業株式会社</t>
  </si>
  <si>
    <t>株式会社　大西</t>
  </si>
  <si>
    <t xml:space="preserve">温泉民宿 浜屋 </t>
  </si>
  <si>
    <t>株式会社シズイチ</t>
    <rPh sb="0" eb="4">
      <t>カブシキガイシャ</t>
    </rPh>
    <phoneticPr fontId="3"/>
  </si>
  <si>
    <t>左京商事株式会社</t>
  </si>
  <si>
    <t>株式会社 ホンダクリオ富士</t>
  </si>
  <si>
    <t>きみくら本店</t>
    <rPh sb="4" eb="6">
      <t>ホンテン</t>
    </rPh>
    <phoneticPr fontId="3"/>
  </si>
  <si>
    <t>中島屋グランドホテル</t>
    <rPh sb="0" eb="3">
      <t>ナカジマヤ</t>
    </rPh>
    <phoneticPr fontId="3"/>
  </si>
  <si>
    <t>ケニーズハウスカフェ 伊豆高原本店</t>
  </si>
  <si>
    <t>らーめん口福</t>
  </si>
  <si>
    <t>大一コンテナー株式会社</t>
  </si>
  <si>
    <t>株式会社静岡制御 本社倉庫</t>
  </si>
  <si>
    <t>不二工業株式会社</t>
  </si>
  <si>
    <t>第一商事株式会社</t>
  </si>
  <si>
    <t>27 業務用機械器具製造業</t>
  </si>
  <si>
    <t>社会福祉法人健生会</t>
    <rPh sb="0" eb="9">
      <t>シャカイフクシホウジンケンセイカイ</t>
    </rPh>
    <phoneticPr fontId="3"/>
  </si>
  <si>
    <t>株式会社 富士宮ゴム</t>
    <rPh sb="0" eb="4">
      <t>カブシキガイシャ</t>
    </rPh>
    <rPh sb="5" eb="8">
      <t>フジノミヤ</t>
    </rPh>
    <phoneticPr fontId="3"/>
  </si>
  <si>
    <t>五鱗</t>
    <rPh sb="0" eb="1">
      <t>ゴ</t>
    </rPh>
    <rPh sb="1" eb="2">
      <t>ウロコ</t>
    </rPh>
    <phoneticPr fontId="3"/>
  </si>
  <si>
    <t>株式会社植松グループホールディングス</t>
  </si>
  <si>
    <t>大鐘測量設計株式会社</t>
  </si>
  <si>
    <t>目標値</t>
    <rPh sb="0" eb="2">
      <t>モクヒョウ</t>
    </rPh>
    <rPh sb="2" eb="3">
      <t>アタイ</t>
    </rPh>
    <phoneticPr fontId="4"/>
  </si>
  <si>
    <t>つばさ寿司本店</t>
  </si>
  <si>
    <t>美笠</t>
    <rPh sb="0" eb="1">
      <t>ミ</t>
    </rPh>
    <rPh sb="1" eb="2">
      <t>カサ</t>
    </rPh>
    <phoneticPr fontId="3"/>
  </si>
  <si>
    <t>富士箱根カントリークラブ</t>
  </si>
  <si>
    <t>竹沢製茶株式会社　本社新・旧工場</t>
    <rPh sb="9" eb="11">
      <t>ホンシャ</t>
    </rPh>
    <rPh sb="11" eb="12">
      <t>シン</t>
    </rPh>
    <rPh sb="13" eb="14">
      <t>キュウ</t>
    </rPh>
    <rPh sb="14" eb="16">
      <t>コウジョウ</t>
    </rPh>
    <phoneticPr fontId="3"/>
  </si>
  <si>
    <t>株式会社髙田</t>
  </si>
  <si>
    <t>花彩亭</t>
  </si>
  <si>
    <t>株式会社 宇宙SORA</t>
  </si>
  <si>
    <t>社会福祉法人　静岡和洋福祉会</t>
  </si>
  <si>
    <r>
      <t>株式会社タカキュー</t>
    </r>
    <r>
      <rPr>
        <sz val="11"/>
        <color auto="1"/>
        <rFont val="BIZ UDゴシック"/>
      </rPr>
      <t>　</t>
    </r>
    <r>
      <rPr>
        <sz val="10"/>
        <color auto="1"/>
        <rFont val="BIZ UDゴシック"/>
      </rPr>
      <t>富士低温センター</t>
    </r>
    <rPh sb="0" eb="4">
      <t>カブ</t>
    </rPh>
    <rPh sb="10" eb="12">
      <t>フジ</t>
    </rPh>
    <rPh sb="12" eb="14">
      <t>テイオン</t>
    </rPh>
    <phoneticPr fontId="3"/>
  </si>
  <si>
    <t>アイ･ピー･テック株式会社</t>
  </si>
  <si>
    <t>株式会社アイケア</t>
  </si>
  <si>
    <t>株式会社左京</t>
  </si>
  <si>
    <t>株式会社 ダイマツ　西脇倉庫</t>
    <rPh sb="10" eb="12">
      <t>ニシワキ</t>
    </rPh>
    <rPh sb="12" eb="14">
      <t>ソウコ</t>
    </rPh>
    <phoneticPr fontId="6"/>
  </si>
  <si>
    <t>株式会社中静工業所</t>
  </si>
  <si>
    <t>45 水運業</t>
  </si>
  <si>
    <t>渡辺歯科医院</t>
  </si>
  <si>
    <t>協同組合 沼津卸商社センター</t>
  </si>
  <si>
    <t>下村こうじ屋</t>
    <rPh sb="0" eb="2">
      <t>シモムラ</t>
    </rPh>
    <rPh sb="5" eb="6">
      <t>ヤ</t>
    </rPh>
    <phoneticPr fontId="3"/>
  </si>
  <si>
    <t>浜松開誠館中学校・高等学校</t>
    <rPh sb="0" eb="5">
      <t>ハママツカイセイカン</t>
    </rPh>
    <rPh sb="5" eb="8">
      <t>チュウガッコウ</t>
    </rPh>
    <rPh sb="9" eb="13">
      <t>コウトウガッコウ</t>
    </rPh>
    <phoneticPr fontId="3"/>
  </si>
  <si>
    <t>株式会社 鈴勝</t>
    <rPh sb="0" eb="4">
      <t>カブシキガイシャ</t>
    </rPh>
    <rPh sb="5" eb="6">
      <t>スズ</t>
    </rPh>
    <rPh sb="6" eb="7">
      <t>カツ</t>
    </rPh>
    <phoneticPr fontId="3"/>
  </si>
  <si>
    <t>丸福製茶株式会社 本社工場</t>
  </si>
  <si>
    <t>目標年度</t>
    <rPh sb="0" eb="2">
      <t>モクヒョウ</t>
    </rPh>
    <rPh sb="2" eb="4">
      <t>ネンド</t>
    </rPh>
    <phoneticPr fontId="4"/>
  </si>
  <si>
    <t>ふくふく</t>
  </si>
  <si>
    <t>デリキッチンお届けセンター</t>
    <rPh sb="7" eb="8">
      <t>トド</t>
    </rPh>
    <phoneticPr fontId="3"/>
  </si>
  <si>
    <t>はなぞの会館　清閑町</t>
    <rPh sb="4" eb="6">
      <t>カイカン</t>
    </rPh>
    <rPh sb="7" eb="10">
      <t>セイカンチョウ</t>
    </rPh>
    <phoneticPr fontId="3"/>
  </si>
  <si>
    <t>株式会社live</t>
  </si>
  <si>
    <t>西遠建設株式会社</t>
  </si>
  <si>
    <t>株式会社ティージー</t>
  </si>
  <si>
    <t>美容室　キャレモア</t>
    <rPh sb="0" eb="3">
      <t>ビヨウシツ</t>
    </rPh>
    <phoneticPr fontId="3"/>
  </si>
  <si>
    <t>アマノ・サンハート</t>
  </si>
  <si>
    <t>56 各種商品小売業</t>
  </si>
  <si>
    <t>有限会社はる吉食品</t>
  </si>
  <si>
    <t>50 各種商品卸売業</t>
  </si>
  <si>
    <t>株式会社こめやフードサービス</t>
  </si>
  <si>
    <t>株式会社　東名自動車学校　</t>
  </si>
  <si>
    <t>富士鋼販株式会社</t>
  </si>
  <si>
    <t>87 協同組合（他に分類されないもの）</t>
  </si>
  <si>
    <t>有限会社　しづ子美容室オリー</t>
  </si>
  <si>
    <t>御宿　瑞鷹</t>
    <rPh sb="0" eb="2">
      <t>オヤド</t>
    </rPh>
    <rPh sb="3" eb="5">
      <t>ズイヨウ</t>
    </rPh>
    <phoneticPr fontId="3"/>
  </si>
  <si>
    <t>合同会社ｎｏｍａ</t>
  </si>
  <si>
    <t>有限会社ＣＨＥＲＵ</t>
  </si>
  <si>
    <t>47 倉庫業</t>
  </si>
  <si>
    <t>学校法人松濤学園原町幼稚園</t>
  </si>
  <si>
    <t>ホームメイト FC三島店</t>
  </si>
  <si>
    <t>カッペリーニ</t>
  </si>
  <si>
    <t>株式会社静岡制御</t>
  </si>
  <si>
    <t>株式会社新富田自動車工場</t>
  </si>
  <si>
    <t>静岡紙運輸株式会社</t>
    <rPh sb="0" eb="2">
      <t>シズオカ</t>
    </rPh>
    <rPh sb="2" eb="3">
      <t>カミ</t>
    </rPh>
    <rPh sb="3" eb="9">
      <t>ウンユカブシキガイシャ</t>
    </rPh>
    <phoneticPr fontId="3"/>
  </si>
  <si>
    <t>㈱片岡屋　掛川営業所</t>
  </si>
  <si>
    <t>株式会社リョケン</t>
  </si>
  <si>
    <t>国際ことば学院外国語専門学校</t>
    <rPh sb="0" eb="2">
      <t>コクサイ</t>
    </rPh>
    <rPh sb="5" eb="7">
      <t>ガクイン</t>
    </rPh>
    <rPh sb="7" eb="10">
      <t>ガイコクゴ</t>
    </rPh>
    <rPh sb="10" eb="14">
      <t>センモンガッコウ</t>
    </rPh>
    <phoneticPr fontId="3"/>
  </si>
  <si>
    <t>株式会社山中兵右衞門商店</t>
  </si>
  <si>
    <t>終了</t>
    <rPh sb="0" eb="2">
      <t>シュウリョウ</t>
    </rPh>
    <phoneticPr fontId="6"/>
  </si>
  <si>
    <t>ウェルビーイング岡宮</t>
    <rPh sb="8" eb="10">
      <t>オカミヤ</t>
    </rPh>
    <phoneticPr fontId="3"/>
  </si>
  <si>
    <t>ふれあい岡宮</t>
    <rPh sb="4" eb="6">
      <t>オカミヤ</t>
    </rPh>
    <phoneticPr fontId="3"/>
  </si>
  <si>
    <t>川崎幼稚園</t>
  </si>
  <si>
    <t>株式会社ヤマムラ倉庫</t>
  </si>
  <si>
    <t>有限会社 山崎塗装工業所</t>
  </si>
  <si>
    <t>カツヤマファインテック株式会社</t>
  </si>
  <si>
    <t>社会福祉法人玉柏会</t>
  </si>
  <si>
    <t>のみくいや呑</t>
  </si>
  <si>
    <t>株式会社カーメイト松下</t>
  </si>
  <si>
    <t>57 織物・衣服・身の回り品小売業</t>
  </si>
  <si>
    <t>株式会社 会館志ほ川　</t>
  </si>
  <si>
    <t>モスバーガー　大仁店</t>
  </si>
  <si>
    <t>浜松コンピューティング</t>
    <rPh sb="0" eb="2">
      <t>ハママツ</t>
    </rPh>
    <phoneticPr fontId="3"/>
  </si>
  <si>
    <t>宍原荘</t>
    <rPh sb="0" eb="3">
      <t>シシハラソウ</t>
    </rPh>
    <phoneticPr fontId="3"/>
  </si>
  <si>
    <t>粋松亭</t>
  </si>
  <si>
    <t>株式会社 西遠</t>
  </si>
  <si>
    <t>株式会社ILC</t>
  </si>
  <si>
    <t>株式会社共同会計センター</t>
  </si>
  <si>
    <t>朝田幼稚園</t>
  </si>
  <si>
    <t>みかたはら介護老人保健施設</t>
    <rPh sb="5" eb="7">
      <t>カイゴ</t>
    </rPh>
    <rPh sb="7" eb="9">
      <t>ロウジン</t>
    </rPh>
    <rPh sb="9" eb="11">
      <t>ホケン</t>
    </rPh>
    <rPh sb="11" eb="13">
      <t>シセツ</t>
    </rPh>
    <phoneticPr fontId="3"/>
  </si>
  <si>
    <t>生きものや　若家</t>
    <rPh sb="0" eb="1">
      <t>イ</t>
    </rPh>
    <rPh sb="6" eb="7">
      <t>ワカ</t>
    </rPh>
    <rPh sb="7" eb="8">
      <t>イエ</t>
    </rPh>
    <phoneticPr fontId="3"/>
  </si>
  <si>
    <t>植松グループ　第2工場</t>
    <rPh sb="0" eb="2">
      <t>ウエマツ</t>
    </rPh>
    <rPh sb="7" eb="8">
      <t>ダイ</t>
    </rPh>
    <rPh sb="9" eb="11">
      <t>コウジョウ</t>
    </rPh>
    <phoneticPr fontId="3"/>
  </si>
  <si>
    <t>32 その他の製造業</t>
  </si>
  <si>
    <t>東伊豆認定こども園</t>
    <rPh sb="0" eb="3">
      <t>ヒガシイズ</t>
    </rPh>
    <rPh sb="3" eb="5">
      <t>ニンテイ</t>
    </rPh>
    <rPh sb="8" eb="9">
      <t>エン</t>
    </rPh>
    <phoneticPr fontId="3"/>
  </si>
  <si>
    <t>68 不動産取引業</t>
  </si>
  <si>
    <t>ハイセットホテル静岡インター</t>
    <rPh sb="8" eb="10">
      <t>シズオカ</t>
    </rPh>
    <phoneticPr fontId="3"/>
  </si>
  <si>
    <t>こはり</t>
  </si>
  <si>
    <t>株式会社カネホン</t>
  </si>
  <si>
    <t>南しみずﾒﾃﾞｨｶﾙｸﾘﾆｯｸ</t>
    <rPh sb="0" eb="1">
      <t>ミナミ</t>
    </rPh>
    <phoneticPr fontId="3"/>
  </si>
  <si>
    <t>基準年度
原単位排出量</t>
    <rPh sb="0" eb="2">
      <t>キジュン</t>
    </rPh>
    <rPh sb="2" eb="4">
      <t>ネンド</t>
    </rPh>
    <rPh sb="5" eb="8">
      <t>ゲンタンイ</t>
    </rPh>
    <rPh sb="8" eb="11">
      <t>ハイシュツリョウ</t>
    </rPh>
    <phoneticPr fontId="4"/>
  </si>
  <si>
    <t>有料老人ホーム　ウェルネス浜名湖</t>
    <rPh sb="0" eb="4">
      <t>ユウリョウロウジン</t>
    </rPh>
    <rPh sb="13" eb="16">
      <t>ハマナコ</t>
    </rPh>
    <phoneticPr fontId="3"/>
  </si>
  <si>
    <t>93 政治・経済・文化団体</t>
  </si>
  <si>
    <t>ヤマトヤ裾野店</t>
    <rPh sb="4" eb="7">
      <t>スソノテン</t>
    </rPh>
    <phoneticPr fontId="3"/>
  </si>
  <si>
    <t>カレーハウスCoCo壱番屋袋井久能店</t>
  </si>
  <si>
    <t>ヤマトヤ東田中店</t>
    <rPh sb="4" eb="8">
      <t>ヒガシタナカテン</t>
    </rPh>
    <phoneticPr fontId="3"/>
  </si>
  <si>
    <t>谷口整形外科医院</t>
    <rPh sb="0" eb="2">
      <t>タニグチ</t>
    </rPh>
    <rPh sb="2" eb="4">
      <t>セイケイ</t>
    </rPh>
    <rPh sb="4" eb="6">
      <t>ゲカ</t>
    </rPh>
    <rPh sb="6" eb="8">
      <t>イイン</t>
    </rPh>
    <phoneticPr fontId="3"/>
  </si>
  <si>
    <t>実施年度</t>
    <rPh sb="0" eb="2">
      <t>ジッシ</t>
    </rPh>
    <rPh sb="2" eb="4">
      <t>ネンド</t>
    </rPh>
    <phoneticPr fontId="6"/>
  </si>
  <si>
    <t>五島デイサービス機能訓練センター</t>
    <rPh sb="0" eb="2">
      <t>ゴトウ</t>
    </rPh>
    <rPh sb="8" eb="12">
      <t>キノウクンレン</t>
    </rPh>
    <phoneticPr fontId="3"/>
  </si>
  <si>
    <t>有限会社味源</t>
  </si>
  <si>
    <t>酒菜屋IKEGAMI</t>
  </si>
  <si>
    <t>松木消化器内科クリニック</t>
  </si>
  <si>
    <t>南伸工業株式会社</t>
  </si>
  <si>
    <t>株式会社ILC　函南工場</t>
    <rPh sb="8" eb="12">
      <t>カンナミコウジョウ</t>
    </rPh>
    <phoneticPr fontId="3"/>
  </si>
  <si>
    <t>株式会社森下工務店</t>
  </si>
  <si>
    <t>石橋産業株式会社</t>
    <rPh sb="0" eb="8">
      <t>イシバシサンギョウカブシキガイシャ</t>
    </rPh>
    <phoneticPr fontId="3"/>
  </si>
  <si>
    <t>千曲精密工業株式会社　第二工場</t>
    <rPh sb="11" eb="15">
      <t>ダイニコウジョウ</t>
    </rPh>
    <phoneticPr fontId="3"/>
  </si>
  <si>
    <t>荒畑園</t>
    <rPh sb="0" eb="3">
      <t>アラハタエン</t>
    </rPh>
    <phoneticPr fontId="3"/>
  </si>
  <si>
    <t>医療法人社団勝友会</t>
  </si>
  <si>
    <t>ハートセンター磐田</t>
    <rPh sb="7" eb="9">
      <t>イワタ</t>
    </rPh>
    <phoneticPr fontId="3"/>
  </si>
  <si>
    <t>株式会社TR企画</t>
  </si>
  <si>
    <t>千年成</t>
    <rPh sb="0" eb="3">
      <t>チトセナル</t>
    </rPh>
    <phoneticPr fontId="3"/>
  </si>
  <si>
    <t>チクマ伊東</t>
    <rPh sb="3" eb="5">
      <t>イトウ</t>
    </rPh>
    <phoneticPr fontId="3"/>
  </si>
  <si>
    <t>医療法人社団 聖稜会 グリーンヒルズ藤枝</t>
    <rPh sb="0" eb="2">
      <t>イリョウ</t>
    </rPh>
    <rPh sb="2" eb="4">
      <t>ホウジン</t>
    </rPh>
    <rPh sb="4" eb="6">
      <t>シャダン</t>
    </rPh>
    <rPh sb="7" eb="8">
      <t>セイ</t>
    </rPh>
    <rPh sb="8" eb="9">
      <t>リョウ</t>
    </rPh>
    <rPh sb="9" eb="10">
      <t>カイ</t>
    </rPh>
    <rPh sb="18" eb="20">
      <t>フジエダ</t>
    </rPh>
    <phoneticPr fontId="3"/>
  </si>
  <si>
    <t>浄蓮の滝観光センター</t>
  </si>
  <si>
    <t>タイヤガーデン駿東</t>
  </si>
  <si>
    <t>株式会社親和製作所</t>
  </si>
  <si>
    <t>有限会社協栄企画印刷</t>
  </si>
  <si>
    <t>株式会社 オギ</t>
  </si>
  <si>
    <t>hair&amp;make Cheru</t>
  </si>
  <si>
    <t>株式会社ウェルビーイング</t>
  </si>
  <si>
    <t>株式会社 東海</t>
  </si>
  <si>
    <t>勇吉</t>
  </si>
  <si>
    <t>蕎菜まさ吉</t>
  </si>
  <si>
    <t>杉田工業株式会社　本社工場</t>
    <rPh sb="9" eb="11">
      <t>ホンシャ</t>
    </rPh>
    <rPh sb="11" eb="13">
      <t>コウジョウ</t>
    </rPh>
    <phoneticPr fontId="3"/>
  </si>
  <si>
    <t>文具館コバヤシ　若松店</t>
    <rPh sb="0" eb="3">
      <t>ブングカン</t>
    </rPh>
    <rPh sb="8" eb="10">
      <t>ワカマツ</t>
    </rPh>
    <rPh sb="10" eb="11">
      <t>テン</t>
    </rPh>
    <phoneticPr fontId="3"/>
  </si>
  <si>
    <t>株式会社アドコウ</t>
  </si>
  <si>
    <t>特別養護老人ホーム海山荘</t>
    <rPh sb="0" eb="6">
      <t>トクベツヨウゴロウジン</t>
    </rPh>
    <rPh sb="9" eb="12">
      <t>カイザンソウ</t>
    </rPh>
    <phoneticPr fontId="3"/>
  </si>
  <si>
    <t>医療法人社団　川口会</t>
  </si>
  <si>
    <t>富士見工業株式会社　本社</t>
    <rPh sb="10" eb="12">
      <t>ホンシャ</t>
    </rPh>
    <phoneticPr fontId="3"/>
  </si>
  <si>
    <t>株式会社ふかくら</t>
  </si>
  <si>
    <t>基準年度</t>
    <rPh sb="0" eb="2">
      <t>キジュン</t>
    </rPh>
    <rPh sb="2" eb="4">
      <t>ネンド</t>
    </rPh>
    <phoneticPr fontId="4"/>
  </si>
  <si>
    <t>中央精工株式会社　北脇工場</t>
  </si>
  <si>
    <t>株式会社 協和モータース</t>
  </si>
  <si>
    <t>さろんどTOKOYO</t>
  </si>
  <si>
    <t>チクマ函南</t>
    <rPh sb="3" eb="5">
      <t>カンナミ</t>
    </rPh>
    <phoneticPr fontId="3"/>
  </si>
  <si>
    <t>株式会社 ホリイ</t>
  </si>
  <si>
    <t>西遠ゴム工業株式会社</t>
  </si>
  <si>
    <t>東海園芸株式会社</t>
  </si>
  <si>
    <t>株式会社船場</t>
  </si>
  <si>
    <t>石の家</t>
  </si>
  <si>
    <t>鳳産業株式会社　本社</t>
    <rPh sb="8" eb="10">
      <t>ホンシャ</t>
    </rPh>
    <phoneticPr fontId="3"/>
  </si>
  <si>
    <t>株式会社　東名自動車学校</t>
  </si>
  <si>
    <t>株式会社サハラ　技研事業部　志都呂工場</t>
    <rPh sb="8" eb="10">
      <t>ギケン</t>
    </rPh>
    <rPh sb="10" eb="12">
      <t>ジギョウ</t>
    </rPh>
    <rPh sb="12" eb="13">
      <t>ブ</t>
    </rPh>
    <rPh sb="14" eb="17">
      <t>シトロ</t>
    </rPh>
    <rPh sb="17" eb="19">
      <t>コウジョウ</t>
    </rPh>
    <phoneticPr fontId="3"/>
  </si>
  <si>
    <t>勝呂医院</t>
    <rPh sb="0" eb="2">
      <t>カツロ</t>
    </rPh>
    <rPh sb="2" eb="4">
      <t>イイン</t>
    </rPh>
    <phoneticPr fontId="3"/>
  </si>
  <si>
    <t>株式会社発芽玄米</t>
  </si>
  <si>
    <t>えいせい掛川介護老人保健施設</t>
    <rPh sb="4" eb="6">
      <t>カケガワ</t>
    </rPh>
    <rPh sb="6" eb="10">
      <t>カイゴロウジン</t>
    </rPh>
    <rPh sb="10" eb="14">
      <t>ホケンシセツ</t>
    </rPh>
    <phoneticPr fontId="3"/>
  </si>
  <si>
    <t>社会福祉法人心友会</t>
    <rPh sb="0" eb="2">
      <t>シャカイ</t>
    </rPh>
    <rPh sb="2" eb="4">
      <t>フクシ</t>
    </rPh>
    <rPh sb="4" eb="6">
      <t>ホウジン</t>
    </rPh>
    <rPh sb="6" eb="8">
      <t>シンユウ</t>
    </rPh>
    <rPh sb="8" eb="9">
      <t>カイ</t>
    </rPh>
    <phoneticPr fontId="3"/>
  </si>
  <si>
    <t>藤枝四川飯店＆ガーデンズ</t>
    <rPh sb="0" eb="6">
      <t>フジエダシセンハンテン</t>
    </rPh>
    <phoneticPr fontId="4"/>
  </si>
  <si>
    <t>80 娯楽業</t>
  </si>
  <si>
    <t>静岡リサイクル事業協同組合　第一工場、第二工場</t>
    <rPh sb="0" eb="2">
      <t>シズオカ</t>
    </rPh>
    <rPh sb="14" eb="16">
      <t>ダイイチ</t>
    </rPh>
    <rPh sb="16" eb="18">
      <t>コウジョウ</t>
    </rPh>
    <rPh sb="19" eb="21">
      <t>ダイニ</t>
    </rPh>
    <rPh sb="21" eb="23">
      <t>コウジョウ</t>
    </rPh>
    <phoneticPr fontId="3"/>
  </si>
  <si>
    <t>丸福製茶株式会社 神明工場</t>
    <rPh sb="9" eb="13">
      <t>シンメイコウジョウ</t>
    </rPh>
    <phoneticPr fontId="3"/>
  </si>
  <si>
    <t>福田西病院</t>
  </si>
  <si>
    <t>特別養護老人ホーム　神久呂の園</t>
    <rPh sb="0" eb="4">
      <t>トクベツヨウゴ</t>
    </rPh>
    <rPh sb="4" eb="6">
      <t>ロウジン</t>
    </rPh>
    <rPh sb="10" eb="13">
      <t>カクロ</t>
    </rPh>
    <rPh sb="14" eb="15">
      <t>ソノ</t>
    </rPh>
    <phoneticPr fontId="3"/>
  </si>
  <si>
    <t>株式会社 小池スチロール</t>
  </si>
  <si>
    <t>すぎのこ作業所</t>
    <rPh sb="4" eb="7">
      <t>サギョウショ</t>
    </rPh>
    <phoneticPr fontId="3"/>
  </si>
  <si>
    <t>有限会社浅井鉄工所</t>
  </si>
  <si>
    <t>株式会社クラウンメロン</t>
    <rPh sb="0" eb="2">
      <t>カブシキ</t>
    </rPh>
    <phoneticPr fontId="3"/>
  </si>
  <si>
    <t>株式会社丸松製茶場　本社工場</t>
    <rPh sb="10" eb="12">
      <t>ホンシャ</t>
    </rPh>
    <rPh sb="12" eb="14">
      <t>コウジョウ</t>
    </rPh>
    <phoneticPr fontId="3"/>
  </si>
  <si>
    <t>株式会社 近藤商事</t>
  </si>
  <si>
    <t>株式会社　杜乃地所</t>
  </si>
  <si>
    <t>丸玉株式会社</t>
  </si>
  <si>
    <t>目標年度
原単位排出量</t>
    <rPh sb="0" eb="2">
      <t>モクヒョウ</t>
    </rPh>
    <rPh sb="2" eb="4">
      <t>ネンド</t>
    </rPh>
    <rPh sb="5" eb="8">
      <t>ゲンタンイ</t>
    </rPh>
    <rPh sb="8" eb="11">
      <t>ハイシュツリョウ</t>
    </rPh>
    <phoneticPr fontId="4"/>
  </si>
  <si>
    <t>三亜フードサービス㈲</t>
  </si>
  <si>
    <t>75 宿泊業　</t>
  </si>
  <si>
    <t>76 飲食店　</t>
  </si>
  <si>
    <t>60 その他の小売業</t>
  </si>
  <si>
    <t>55 その他の卸売業</t>
  </si>
  <si>
    <t>77 持ち帰り・配達飲食サービス業　</t>
  </si>
  <si>
    <t>計画年度</t>
    <rPh sb="0" eb="2">
      <t>ケイカク</t>
    </rPh>
    <rPh sb="2" eb="4">
      <t>ネンド</t>
    </rPh>
    <phoneticPr fontId="4"/>
  </si>
  <si>
    <t>一般財団法人神山復生会</t>
  </si>
  <si>
    <t>79 その他の生活関連サービス業</t>
  </si>
  <si>
    <t>開始</t>
    <rPh sb="0" eb="2">
      <t>カイシ</t>
    </rPh>
    <phoneticPr fontId="6"/>
  </si>
  <si>
    <t>株式会社湯川鉄工所　富士小山工場</t>
  </si>
  <si>
    <t>85 社会保険・社会福祉・介護事業</t>
  </si>
  <si>
    <t>78 洗濯・理容・美容・浴場業</t>
  </si>
  <si>
    <t>81 学校教育</t>
  </si>
  <si>
    <t>25 はん用機械器具製造業</t>
  </si>
  <si>
    <t>静岡リサイクル事業協同組合</t>
  </si>
  <si>
    <t>8 設備工事業</t>
  </si>
  <si>
    <t>83 医療業</t>
  </si>
  <si>
    <t>82 その他の教育、学習支援業</t>
  </si>
  <si>
    <t>7 職別工事業（設備工事業を除く）</t>
  </si>
  <si>
    <t>実施年度</t>
  </si>
  <si>
    <t>28 電子部品・デバイス・電子回路製造業</t>
  </si>
  <si>
    <t>15 印刷・同関連業</t>
  </si>
  <si>
    <t>61 無店舗小売業</t>
  </si>
  <si>
    <t>41 映像・音声･文字情報制作業</t>
  </si>
  <si>
    <t>株式会社荒畑園</t>
  </si>
  <si>
    <t>54 機械器具卸売業</t>
  </si>
  <si>
    <t>39 情報サービス業</t>
  </si>
  <si>
    <t>株式会社　喜久多</t>
  </si>
  <si>
    <t>10 飲料・たばこ・飼料製造業</t>
  </si>
  <si>
    <t>実施年度
関係値</t>
    <rPh sb="0" eb="2">
      <t>ジッシ</t>
    </rPh>
    <rPh sb="2" eb="4">
      <t>ネンド</t>
    </rPh>
    <rPh sb="5" eb="7">
      <t>カンケイ</t>
    </rPh>
    <rPh sb="7" eb="8">
      <t>チ</t>
    </rPh>
    <phoneticPr fontId="6"/>
  </si>
  <si>
    <t>はれ日和株式会社</t>
  </si>
  <si>
    <t>16 化学工業</t>
  </si>
  <si>
    <t>有限会社 誠山舎</t>
  </si>
  <si>
    <t>学校法人誠心学園</t>
  </si>
  <si>
    <t>14 パルプ・紙・紙加工品製造業</t>
  </si>
  <si>
    <t>89 自動車整備業</t>
  </si>
  <si>
    <t>92 その他の事業サービス業</t>
  </si>
  <si>
    <t>72 専門サービス業（他に分類されないもの）</t>
  </si>
  <si>
    <t>株式会社CHILL　DINER</t>
  </si>
  <si>
    <t>13 家具・装備品製造業</t>
  </si>
  <si>
    <t>レ点</t>
    <rPh sb="1" eb="2">
      <t>テン</t>
    </rPh>
    <phoneticPr fontId="6"/>
  </si>
  <si>
    <t>レ</t>
  </si>
  <si>
    <t/>
  </si>
  <si>
    <t>株式会社 三和製作所</t>
  </si>
  <si>
    <t>基準値</t>
    <rPh sb="0" eb="2">
      <t>キジュン</t>
    </rPh>
    <rPh sb="2" eb="3">
      <t>アタイ</t>
    </rPh>
    <phoneticPr fontId="4"/>
  </si>
  <si>
    <t>静岡商工会議所</t>
  </si>
  <si>
    <t>基準年度比</t>
    <rPh sb="0" eb="2">
      <t>キジュン</t>
    </rPh>
    <rPh sb="2" eb="4">
      <t>ネンド</t>
    </rPh>
    <rPh sb="4" eb="5">
      <t>ヒ</t>
    </rPh>
    <phoneticPr fontId="4"/>
  </si>
  <si>
    <t>排出量</t>
    <rPh sb="0" eb="3">
      <t>ハイシュツリョウ</t>
    </rPh>
    <phoneticPr fontId="6"/>
  </si>
  <si>
    <t>有限会社　幸伸</t>
  </si>
  <si>
    <t>株式会社 内藤園</t>
  </si>
  <si>
    <t>株式会社 三豊製作所</t>
  </si>
  <si>
    <t>株式会社 アスカム</t>
  </si>
  <si>
    <t>株式会社 クックランド</t>
  </si>
  <si>
    <t>株式会社青島工業</t>
  </si>
  <si>
    <t>株式会社 ダイマツ</t>
  </si>
  <si>
    <t>株式会社リーフ</t>
  </si>
  <si>
    <t>サンミ俱楽部 株式会社</t>
  </si>
  <si>
    <t>社会福祉法人大心会</t>
  </si>
  <si>
    <t>有限会社 オーテック</t>
  </si>
  <si>
    <t>株式会社 真田林業</t>
  </si>
  <si>
    <t>有限会社志ほ川本店</t>
  </si>
  <si>
    <t>有限会社 エルドール美崎屋</t>
  </si>
  <si>
    <t>株式会社　マルマ</t>
  </si>
  <si>
    <t>株式会社 ナカダ</t>
  </si>
  <si>
    <t>株式会社 榛南自動車学校</t>
  </si>
  <si>
    <t>社会福祉法人天心会</t>
  </si>
  <si>
    <t>株式会社　ライズ</t>
  </si>
  <si>
    <t>ナカアキ株式会社</t>
  </si>
  <si>
    <t>美容室　コパン</t>
  </si>
  <si>
    <t>函南ゴルフ倶楽部株式会社</t>
  </si>
  <si>
    <t>株式会社東海マルタ</t>
  </si>
  <si>
    <t>医療法人社団MFC　</t>
  </si>
  <si>
    <t>学校法人　北浜学園</t>
  </si>
  <si>
    <t>学校法人沼津学園　桐陽高等学校</t>
  </si>
  <si>
    <t>清水園・萩下製茶</t>
  </si>
  <si>
    <t>沼津魚仲買商協同組合</t>
  </si>
  <si>
    <t>株式会社片岡屋</t>
  </si>
  <si>
    <t>社会福祉法人五和会</t>
  </si>
  <si>
    <t>有限会社　斎藤技研</t>
  </si>
  <si>
    <t>学校法人沼津学園　飛龍高等学校　三島スクール</t>
  </si>
  <si>
    <t>学校法人沼津学園　第2幼稚園</t>
  </si>
  <si>
    <t xml:space="preserve">株式会社 真誠　  </t>
  </si>
  <si>
    <t>富邦 株式会社</t>
  </si>
  <si>
    <t>株式会社 いけとも</t>
  </si>
  <si>
    <t>湯屋プランニング株式会社</t>
  </si>
  <si>
    <t>株式会社山英</t>
  </si>
  <si>
    <t>学校法人　第三静岡学園　静岡学園幼稚園</t>
  </si>
  <si>
    <t>株式会社ニットーホーム</t>
  </si>
  <si>
    <t>医療法人社団美作会
焼津バースクリニック</t>
  </si>
  <si>
    <t>医療法人麗峰会</t>
  </si>
  <si>
    <t>五鱗</t>
  </si>
  <si>
    <t>かいづか仲町店</t>
  </si>
  <si>
    <t>医療法人社団光久会</t>
  </si>
  <si>
    <t>株式会社東栄マネージメントコンサルタンツ</t>
  </si>
  <si>
    <t>明和鐡施有限会社</t>
  </si>
  <si>
    <t>株式会社タカキュー</t>
  </si>
  <si>
    <t>株式会社大洋ライン</t>
  </si>
  <si>
    <t>社会福祉法人春風会</t>
  </si>
  <si>
    <t>社会福祉法人ハルモニア</t>
  </si>
  <si>
    <t>岩久　小鹿店</t>
  </si>
  <si>
    <t>株式会社ムカイ</t>
  </si>
  <si>
    <t>株式会社クラウンメロン</t>
  </si>
  <si>
    <t>株式会社菜彩ファーム</t>
  </si>
  <si>
    <t>ｓ-Live沼津学園通り校</t>
  </si>
  <si>
    <t>有限会社雄己システムサービス</t>
  </si>
  <si>
    <t>自笑亭株式会社　</t>
  </si>
  <si>
    <t>株式会社安田屋旅館</t>
  </si>
  <si>
    <t>有限会社 新晃</t>
  </si>
  <si>
    <t>株式会社 鈴木塗装工業所</t>
  </si>
  <si>
    <t>有限会社 千代田鮨</t>
  </si>
  <si>
    <t>温泉民宿 浜屋</t>
  </si>
  <si>
    <t>株式会社エイワンスポーツプラザ</t>
  </si>
  <si>
    <t>株式会社シズイチ</t>
  </si>
  <si>
    <t>丸山製茶株式会社</t>
  </si>
  <si>
    <t>社会福祉法人 健生会</t>
  </si>
  <si>
    <t>学校法人 榛原学園</t>
  </si>
  <si>
    <t>株式会社 富士宮ゴム</t>
  </si>
  <si>
    <t>学校法人浄巖学園</t>
  </si>
  <si>
    <t>有限会社美笠</t>
  </si>
  <si>
    <t>株式会社 ワシントンリゾート</t>
  </si>
  <si>
    <t>株式会社サンワ開発</t>
  </si>
  <si>
    <t>竹沢製茶株式会社</t>
  </si>
  <si>
    <t>協同組合　沼津卸商社センター</t>
  </si>
  <si>
    <t>下村こうじ屋</t>
  </si>
  <si>
    <t>株式会社 鈴勝</t>
  </si>
  <si>
    <t>株式会社榛葉鉄工所</t>
  </si>
  <si>
    <t>株式会社　はなぞの</t>
  </si>
  <si>
    <t>美容室　ビディア</t>
    <rPh sb="0" eb="3">
      <t>ビヨウシツ</t>
    </rPh>
    <phoneticPr fontId="3"/>
  </si>
  <si>
    <t>株式会社 アスナロカン</t>
  </si>
  <si>
    <t>静岡紙運輸株式会社</t>
  </si>
  <si>
    <t>株式会社インテック</t>
  </si>
  <si>
    <t>学校法人　国際ことば学院</t>
  </si>
  <si>
    <t>ピィシーシステム株式会社</t>
  </si>
  <si>
    <t>株式会社在宅支援センターふれあい</t>
  </si>
  <si>
    <t>有限会社静岡洞江水産</t>
  </si>
  <si>
    <t>株式会社大桑</t>
  </si>
  <si>
    <t>有限会社高原ブロイラー</t>
  </si>
  <si>
    <t>粋松亭 株式会社</t>
  </si>
  <si>
    <t>株式会社 共同会計センター</t>
  </si>
  <si>
    <t>みかたはら介護老人保健施設</t>
    <rPh sb="5" eb="13">
      <t>カイゴロウジンホケンシセツ</t>
    </rPh>
    <phoneticPr fontId="3"/>
  </si>
  <si>
    <t>有限会社　清俊企画</t>
  </si>
  <si>
    <t>社会福祉法人 羊之舎恵愛会</t>
  </si>
  <si>
    <t>株式会社ウェルネスパートナー</t>
  </si>
  <si>
    <t>谷口整形外科医院</t>
  </si>
  <si>
    <t>株式会社メディカルケアサポート</t>
  </si>
  <si>
    <t>株式会社五和製茶</t>
  </si>
  <si>
    <t>千曲精密工業株式会社</t>
  </si>
  <si>
    <t>株式会社 カネハチ</t>
  </si>
  <si>
    <t>株式会社　千年成</t>
  </si>
  <si>
    <t>医療法人社団聖稜会</t>
  </si>
  <si>
    <t>株式会社杉山鉄工</t>
  </si>
  <si>
    <t>杉田工業株式会社</t>
  </si>
  <si>
    <t>有限会社さかなや</t>
  </si>
  <si>
    <t>有限会社コバヤシ</t>
    <rPh sb="0" eb="4">
      <t>ユウゲンガイシャ</t>
    </rPh>
    <phoneticPr fontId="3"/>
  </si>
  <si>
    <t>社会福祉法人正廉会</t>
  </si>
  <si>
    <t>富士見工業株式会社</t>
  </si>
  <si>
    <t>中央精工株式会社</t>
  </si>
  <si>
    <t>浄蓮の滝 株式会社</t>
  </si>
  <si>
    <t>株式会社サハラ</t>
  </si>
  <si>
    <t>社会福祉法人　心友会
理事長　亀山理</t>
  </si>
  <si>
    <t>医療法人社団 木野記念会</t>
  </si>
  <si>
    <t>社会福祉法人　遠淡海会</t>
  </si>
  <si>
    <t>社会福祉法人ふじの郷</t>
  </si>
  <si>
    <t>有限会社 ケニーズハウス</t>
  </si>
  <si>
    <t>株式会社アマノ</t>
  </si>
  <si>
    <t>対基準年度比</t>
    <rPh sb="0" eb="1">
      <t>タイ</t>
    </rPh>
    <rPh sb="1" eb="3">
      <t>キジュン</t>
    </rPh>
    <rPh sb="3" eb="6">
      <t>ネンドヒ</t>
    </rPh>
    <phoneticPr fontId="6"/>
  </si>
  <si>
    <t>基準年度
関係値</t>
    <rPh sb="0" eb="2">
      <t>キジュン</t>
    </rPh>
    <rPh sb="2" eb="4">
      <t>ネンド</t>
    </rPh>
    <rPh sb="5" eb="7">
      <t>カンケイ</t>
    </rPh>
    <rPh sb="7" eb="8">
      <t>チ</t>
    </rPh>
    <phoneticPr fontId="6"/>
  </si>
  <si>
    <t>目標年度
関係値</t>
    <rPh sb="0" eb="2">
      <t>モクヒョウ</t>
    </rPh>
    <rPh sb="2" eb="4">
      <t>ネンド</t>
    </rPh>
    <rPh sb="5" eb="7">
      <t>カンケイ</t>
    </rPh>
    <rPh sb="7" eb="8">
      <t>チ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</si>
</sst>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.0;[Red]\-#,##0.0"/>
    <numFmt numFmtId="177" formatCode="0.0%"/>
  </numFmts>
  <fonts count="7">
    <font>
      <sz val="11"/>
      <color theme="1"/>
      <name val="游ゴシック"/>
      <family val="3"/>
      <scheme val="minor"/>
    </font>
    <font>
      <sz val="11"/>
      <color theme="1"/>
      <name val="BIZ UDゴシック"/>
      <family val="3"/>
    </font>
    <font>
      <sz val="6"/>
      <color auto="1"/>
      <name val="BIZ UD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  <font>
      <sz val="11"/>
      <color rgb="FFFA7D00"/>
      <name val="游ゴシック"/>
      <family val="2"/>
      <scheme val="minor"/>
    </font>
    <font>
      <sz val="6"/>
      <color auto="1"/>
      <name val="游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E9E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5">
      <alignment vertical="center"/>
    </xf>
    <xf numFmtId="0" fontId="1" fillId="0" borderId="0" xfId="5" applyAlignment="1">
      <alignment horizontal="center" vertical="center"/>
    </xf>
    <xf numFmtId="176" fontId="1" fillId="0" borderId="0" xfId="3" applyNumberFormat="1">
      <alignment vertical="center"/>
    </xf>
    <xf numFmtId="177" fontId="1" fillId="0" borderId="0" xfId="1" applyNumberFormat="1">
      <alignment vertical="center"/>
    </xf>
    <xf numFmtId="177" fontId="1" fillId="2" borderId="0" xfId="1" applyNumberFormat="1" applyFont="1" applyFill="1">
      <alignment vertical="center"/>
    </xf>
    <xf numFmtId="40" fontId="1" fillId="0" borderId="0" xfId="3" applyNumberFormat="1">
      <alignment vertical="center"/>
    </xf>
    <xf numFmtId="0" fontId="1" fillId="0" borderId="1" xfId="5" applyBorder="1" applyAlignment="1">
      <alignment horizontal="center" vertical="center"/>
    </xf>
    <xf numFmtId="0" fontId="1" fillId="0" borderId="1" xfId="5" applyBorder="1">
      <alignment vertical="center"/>
    </xf>
    <xf numFmtId="0" fontId="0" fillId="0" borderId="1" xfId="0" applyBorder="1">
      <alignment vertical="center"/>
    </xf>
    <xf numFmtId="0" fontId="1" fillId="0" borderId="1" xfId="5" applyFont="1" applyBorder="1" applyAlignment="1">
      <alignment horizontal="center" vertical="center" wrapText="1"/>
    </xf>
    <xf numFmtId="38" fontId="1" fillId="0" borderId="1" xfId="3" applyBorder="1" applyAlignment="1">
      <alignment horizontal="center" vertical="center"/>
    </xf>
    <xf numFmtId="176" fontId="1" fillId="0" borderId="1" xfId="3" applyNumberFormat="1" applyBorder="1" applyAlignment="1">
      <alignment horizontal="center" vertical="center" wrapText="1"/>
    </xf>
    <xf numFmtId="176" fontId="1" fillId="0" borderId="1" xfId="3" applyNumberFormat="1" applyBorder="1">
      <alignment vertical="center"/>
    </xf>
    <xf numFmtId="9" fontId="1" fillId="0" borderId="1" xfId="1" applyBorder="1" applyAlignment="1">
      <alignment horizontal="center" vertical="center"/>
    </xf>
    <xf numFmtId="177" fontId="1" fillId="0" borderId="1" xfId="1" applyNumberFormat="1" applyBorder="1" applyAlignment="1">
      <alignment horizontal="center" vertical="center" wrapText="1"/>
    </xf>
    <xf numFmtId="177" fontId="1" fillId="0" borderId="1" xfId="1" applyNumberFormat="1" applyBorder="1">
      <alignment vertical="center"/>
    </xf>
    <xf numFmtId="177" fontId="1" fillId="2" borderId="1" xfId="1" applyNumberFormat="1" applyFont="1" applyFill="1" applyBorder="1" applyAlignment="1">
      <alignment horizontal="center" vertical="center" wrapText="1"/>
    </xf>
    <xf numFmtId="177" fontId="1" fillId="2" borderId="1" xfId="1" applyNumberFormat="1" applyFont="1" applyFill="1" applyBorder="1">
      <alignment vertical="center"/>
    </xf>
    <xf numFmtId="40" fontId="1" fillId="0" borderId="1" xfId="3" applyNumberFormat="1" applyBorder="1" applyAlignment="1">
      <alignment horizontal="center" vertical="center" wrapText="1"/>
    </xf>
    <xf numFmtId="40" fontId="1" fillId="0" borderId="1" xfId="3" applyNumberFormat="1" applyBorder="1">
      <alignment vertical="center"/>
    </xf>
    <xf numFmtId="0" fontId="1" fillId="3" borderId="1" xfId="5" applyFont="1" applyFill="1" applyBorder="1" applyAlignment="1">
      <alignment horizontal="center" vertical="center" wrapText="1"/>
    </xf>
    <xf numFmtId="0" fontId="1" fillId="3" borderId="1" xfId="5" applyFill="1" applyBorder="1" applyAlignment="1">
      <alignment horizontal="center" vertical="center"/>
    </xf>
    <xf numFmtId="0" fontId="1" fillId="0" borderId="0" xfId="6" applyAlignment="1">
      <alignment vertical="center" wrapText="1"/>
    </xf>
    <xf numFmtId="177" fontId="1" fillId="4" borderId="0" xfId="1" applyNumberFormat="1" applyFont="1" applyFill="1">
      <alignment vertical="center"/>
    </xf>
    <xf numFmtId="0" fontId="1" fillId="0" borderId="1" xfId="5" applyBorder="1" applyAlignment="1">
      <alignment vertical="center" wrapText="1"/>
    </xf>
    <xf numFmtId="177" fontId="1" fillId="4" borderId="1" xfId="2" applyNumberFormat="1" applyFont="1" applyFill="1" applyBorder="1" applyAlignment="1">
      <alignment horizontal="center" vertical="center" wrapText="1"/>
    </xf>
    <xf numFmtId="177" fontId="1" fillId="4" borderId="1" xfId="2" applyNumberFormat="1" applyFont="1" applyFill="1" applyBorder="1">
      <alignment vertical="center"/>
    </xf>
  </cellXfs>
  <cellStyles count="7">
    <cellStyle name="パーセント_令和４年度温室効果ガス排出削減計画書・報告書　データ" xfId="1"/>
    <cellStyle name="パーセント_令和４年度温室効果ガス排出削減計画書・報告書　データ_3" xfId="2"/>
    <cellStyle name="桁区切り_令和４年度温室効果ガス排出削減計画書・報告書　データ" xfId="3"/>
    <cellStyle name="桁区切り_令和４年度温室効果ガス排出削減計画書・報告書　データ_2" xfId="4"/>
    <cellStyle name="標準" xfId="0" builtinId="0"/>
    <cellStyle name="標準_令和４年度温室効果ガス排出削減計画書・報告書　データ" xfId="5"/>
    <cellStyle name="標準_令和４年度温室効果ガス排出削減計画書・報告書　データ_4" xf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S362"/>
  <sheetViews>
    <sheetView view="pageBreakPreview" topLeftCell="A36" zoomScale="60" workbookViewId="0">
      <selection activeCell="B48" sqref="B48"/>
    </sheetView>
  </sheetViews>
  <sheetFormatPr defaultRowHeight="18.75"/>
  <cols>
    <col min="1" max="1" width="4.625" style="1" bestFit="1" customWidth="1"/>
    <col min="2" max="2" width="40" style="1" customWidth="1"/>
    <col min="3" max="3" width="37.75" style="1" customWidth="1"/>
    <col min="4" max="5" width="6" style="2" customWidth="1"/>
    <col min="6" max="6" width="5.25" style="2" customWidth="1"/>
    <col min="7" max="7" width="8.75" style="2" customWidth="1"/>
    <col min="8" max="8" width="12.5" style="3" customWidth="1"/>
    <col min="9" max="9" width="5.625" style="2" customWidth="1"/>
    <col min="10" max="10" width="12.5" style="3" customWidth="1"/>
    <col min="11" max="11" width="11.375" style="4" customWidth="1"/>
    <col min="12" max="12" width="5.625" style="2" customWidth="1"/>
    <col min="13" max="13" width="11.625" style="3" customWidth="1"/>
    <col min="14" max="14" width="10.25" style="5" customWidth="1"/>
    <col min="15" max="15" width="5.25" style="2" customWidth="1"/>
    <col min="16" max="19" width="12.625" style="6" customWidth="1"/>
    <col min="20" max="20" width="10.25" style="5" customWidth="1"/>
    <col min="21" max="21" width="7" style="2" customWidth="1"/>
    <col min="22" max="253" width="9" style="1" customWidth="1"/>
  </cols>
  <sheetData>
    <row r="1" spans="1:21" ht="17.25" customHeight="1">
      <c r="A1" s="7" t="s">
        <v>1</v>
      </c>
      <c r="B1" s="7" t="s">
        <v>10</v>
      </c>
      <c r="C1" s="7" t="s">
        <v>263</v>
      </c>
      <c r="D1" s="7" t="s">
        <v>484</v>
      </c>
      <c r="E1" s="7"/>
      <c r="F1" s="7" t="s">
        <v>120</v>
      </c>
      <c r="G1" s="7"/>
      <c r="H1" s="11"/>
      <c r="I1" s="7"/>
      <c r="J1" s="11"/>
      <c r="K1" s="14"/>
      <c r="L1" s="7"/>
      <c r="M1" s="11"/>
      <c r="N1" s="14"/>
      <c r="O1" s="7" t="s">
        <v>77</v>
      </c>
      <c r="P1" s="7"/>
      <c r="Q1" s="7"/>
      <c r="R1" s="7"/>
      <c r="S1" s="7"/>
      <c r="T1" s="14"/>
      <c r="U1" s="21" t="s">
        <v>246</v>
      </c>
    </row>
    <row r="2" spans="1:21" ht="31.5" customHeight="1">
      <c r="A2" s="7"/>
      <c r="B2" s="7"/>
      <c r="C2" s="7"/>
      <c r="D2" s="7" t="s">
        <v>487</v>
      </c>
      <c r="E2" s="7" t="s">
        <v>375</v>
      </c>
      <c r="F2" s="7" t="s">
        <v>519</v>
      </c>
      <c r="G2" s="10" t="s">
        <v>446</v>
      </c>
      <c r="H2" s="12" t="s">
        <v>523</v>
      </c>
      <c r="I2" s="10" t="s">
        <v>344</v>
      </c>
      <c r="J2" s="12" t="s">
        <v>322</v>
      </c>
      <c r="K2" s="15" t="s">
        <v>525</v>
      </c>
      <c r="L2" s="10" t="s">
        <v>498</v>
      </c>
      <c r="M2" s="12" t="s">
        <v>526</v>
      </c>
      <c r="N2" s="17" t="s">
        <v>214</v>
      </c>
      <c r="O2" s="7" t="s">
        <v>519</v>
      </c>
      <c r="P2" s="19" t="s">
        <v>405</v>
      </c>
      <c r="Q2" s="19" t="s">
        <v>477</v>
      </c>
      <c r="R2" s="19" t="s">
        <v>525</v>
      </c>
      <c r="S2" s="19" t="s">
        <v>412</v>
      </c>
      <c r="T2" s="17" t="s">
        <v>214</v>
      </c>
      <c r="U2" s="21"/>
    </row>
    <row r="3" spans="1:21" ht="27.75" customHeight="1">
      <c r="A3" s="8">
        <v>1</v>
      </c>
      <c r="B3" s="8" t="s">
        <v>13</v>
      </c>
      <c r="C3" s="8" t="s">
        <v>385</v>
      </c>
      <c r="D3" s="7">
        <v>5</v>
      </c>
      <c r="E3" s="7">
        <v>7</v>
      </c>
      <c r="F3" s="7" t="s">
        <v>520</v>
      </c>
      <c r="G3" s="7">
        <v>4</v>
      </c>
      <c r="H3" s="13">
        <v>4.3869999999999996</v>
      </c>
      <c r="I3" s="7">
        <v>7</v>
      </c>
      <c r="J3" s="13">
        <v>2.44</v>
      </c>
      <c r="K3" s="16">
        <f t="shared" ref="K3:K66" si="0">J3/H3</f>
        <v>0.55618873945748804</v>
      </c>
      <c r="L3" s="7">
        <v>5</v>
      </c>
      <c r="M3" s="13">
        <v>2</v>
      </c>
      <c r="N3" s="18">
        <f t="shared" ref="N3:N66" si="1">M3/H3</f>
        <v>0.4558924093913837</v>
      </c>
      <c r="O3" s="7"/>
      <c r="P3" s="20" t="s">
        <v>521</v>
      </c>
      <c r="Q3" s="20"/>
      <c r="R3" s="16"/>
      <c r="S3" s="20" t="s">
        <v>521</v>
      </c>
      <c r="T3" s="18" t="s">
        <v>521</v>
      </c>
      <c r="U3" s="22" t="str">
        <f t="shared" ref="U3:U66" si="2">IF(H3&gt;=M3,"○","")</f>
        <v>○</v>
      </c>
    </row>
    <row r="4" spans="1:21" ht="27.75" customHeight="1">
      <c r="A4" s="8">
        <v>2</v>
      </c>
      <c r="B4" s="8" t="s">
        <v>17</v>
      </c>
      <c r="C4" s="8" t="s">
        <v>65</v>
      </c>
      <c r="D4" s="7">
        <v>5</v>
      </c>
      <c r="E4" s="7">
        <v>7</v>
      </c>
      <c r="F4" s="7" t="s">
        <v>520</v>
      </c>
      <c r="G4" s="7">
        <v>4</v>
      </c>
      <c r="H4" s="13">
        <v>238</v>
      </c>
      <c r="I4" s="7">
        <v>7</v>
      </c>
      <c r="J4" s="13">
        <v>230.74</v>
      </c>
      <c r="K4" s="16">
        <f t="shared" si="0"/>
        <v>0.96949579831932775</v>
      </c>
      <c r="L4" s="7">
        <v>5</v>
      </c>
      <c r="M4" s="13">
        <v>233</v>
      </c>
      <c r="N4" s="18">
        <f t="shared" si="1"/>
        <v>0.97899159663865543</v>
      </c>
      <c r="O4" s="7"/>
      <c r="P4" s="20" t="s">
        <v>521</v>
      </c>
      <c r="Q4" s="20"/>
      <c r="R4" s="16"/>
      <c r="S4" s="20" t="s">
        <v>521</v>
      </c>
      <c r="T4" s="18" t="s">
        <v>521</v>
      </c>
      <c r="U4" s="22" t="str">
        <f t="shared" si="2"/>
        <v>○</v>
      </c>
    </row>
    <row r="5" spans="1:21" ht="27.75" customHeight="1">
      <c r="A5" s="8">
        <v>3</v>
      </c>
      <c r="B5" s="8" t="s">
        <v>22</v>
      </c>
      <c r="C5" s="8" t="s">
        <v>479</v>
      </c>
      <c r="D5" s="7">
        <v>5</v>
      </c>
      <c r="E5" s="7">
        <v>7</v>
      </c>
      <c r="F5" s="7" t="s">
        <v>520</v>
      </c>
      <c r="G5" s="7">
        <v>4</v>
      </c>
      <c r="H5" s="13">
        <v>26</v>
      </c>
      <c r="I5" s="7">
        <v>7</v>
      </c>
      <c r="J5" s="13">
        <v>24.96</v>
      </c>
      <c r="K5" s="16">
        <f t="shared" si="0"/>
        <v>0.96000000000000008</v>
      </c>
      <c r="L5" s="7">
        <v>5</v>
      </c>
      <c r="M5" s="13">
        <v>21</v>
      </c>
      <c r="N5" s="18">
        <f t="shared" si="1"/>
        <v>0.80769230769230771</v>
      </c>
      <c r="O5" s="7"/>
      <c r="P5" s="20" t="s">
        <v>521</v>
      </c>
      <c r="Q5" s="20"/>
      <c r="R5" s="16"/>
      <c r="S5" s="20" t="s">
        <v>521</v>
      </c>
      <c r="T5" s="18" t="s">
        <v>521</v>
      </c>
      <c r="U5" s="22" t="str">
        <f t="shared" si="2"/>
        <v>○</v>
      </c>
    </row>
    <row r="6" spans="1:21" ht="27.75" customHeight="1">
      <c r="A6" s="8">
        <v>4</v>
      </c>
      <c r="B6" s="8" t="s">
        <v>20</v>
      </c>
      <c r="C6" s="8" t="s">
        <v>197</v>
      </c>
      <c r="D6" s="7">
        <v>5</v>
      </c>
      <c r="E6" s="7">
        <v>7</v>
      </c>
      <c r="F6" s="7"/>
      <c r="G6" s="7">
        <v>4</v>
      </c>
      <c r="H6" s="13">
        <v>513</v>
      </c>
      <c r="I6" s="7">
        <v>7</v>
      </c>
      <c r="J6" s="13">
        <v>487</v>
      </c>
      <c r="K6" s="16">
        <f t="shared" si="0"/>
        <v>0.949317738791423</v>
      </c>
      <c r="L6" s="7">
        <v>5</v>
      </c>
      <c r="M6" s="13">
        <v>467</v>
      </c>
      <c r="N6" s="18">
        <f t="shared" si="1"/>
        <v>0.91033138401559455</v>
      </c>
      <c r="O6" s="7"/>
      <c r="P6" s="20" t="s">
        <v>521</v>
      </c>
      <c r="Q6" s="20"/>
      <c r="R6" s="16"/>
      <c r="S6" s="20" t="s">
        <v>521</v>
      </c>
      <c r="T6" s="18" t="s">
        <v>521</v>
      </c>
      <c r="U6" s="22" t="str">
        <f t="shared" si="2"/>
        <v>○</v>
      </c>
    </row>
    <row r="7" spans="1:21" ht="27.75" customHeight="1">
      <c r="A7" s="8">
        <v>5</v>
      </c>
      <c r="B7" s="8" t="s">
        <v>15</v>
      </c>
      <c r="C7" s="8" t="s">
        <v>259</v>
      </c>
      <c r="D7" s="7">
        <v>5</v>
      </c>
      <c r="E7" s="7">
        <v>7</v>
      </c>
      <c r="F7" s="7" t="s">
        <v>520</v>
      </c>
      <c r="G7" s="7">
        <v>4</v>
      </c>
      <c r="H7" s="13">
        <v>100</v>
      </c>
      <c r="I7" s="7">
        <v>7</v>
      </c>
      <c r="J7" s="13">
        <v>95</v>
      </c>
      <c r="K7" s="16">
        <f t="shared" si="0"/>
        <v>0.95</v>
      </c>
      <c r="L7" s="7">
        <v>5</v>
      </c>
      <c r="M7" s="13">
        <v>94</v>
      </c>
      <c r="N7" s="18">
        <f t="shared" si="1"/>
        <v>0.94</v>
      </c>
      <c r="O7" s="7"/>
      <c r="P7" s="20" t="s">
        <v>521</v>
      </c>
      <c r="Q7" s="20"/>
      <c r="R7" s="16"/>
      <c r="S7" s="20" t="s">
        <v>521</v>
      </c>
      <c r="T7" s="18" t="s">
        <v>521</v>
      </c>
      <c r="U7" s="22" t="str">
        <f t="shared" si="2"/>
        <v>○</v>
      </c>
    </row>
    <row r="8" spans="1:21" ht="27.75" customHeight="1">
      <c r="A8" s="8">
        <v>6</v>
      </c>
      <c r="B8" s="8" t="s">
        <v>5</v>
      </c>
      <c r="C8" s="8" t="s">
        <v>480</v>
      </c>
      <c r="D8" s="7">
        <v>5</v>
      </c>
      <c r="E8" s="7">
        <v>7</v>
      </c>
      <c r="F8" s="7" t="s">
        <v>520</v>
      </c>
      <c r="G8" s="7">
        <v>4</v>
      </c>
      <c r="H8" s="13">
        <v>32</v>
      </c>
      <c r="I8" s="7">
        <v>7</v>
      </c>
      <c r="J8" s="13">
        <v>30.3</v>
      </c>
      <c r="K8" s="16">
        <f t="shared" si="0"/>
        <v>0.94687500000000002</v>
      </c>
      <c r="L8" s="7">
        <v>5</v>
      </c>
      <c r="M8" s="13">
        <v>35</v>
      </c>
      <c r="N8" s="18">
        <f t="shared" si="1"/>
        <v>1.09375</v>
      </c>
      <c r="O8" s="7" t="s">
        <v>520</v>
      </c>
      <c r="P8" s="20">
        <v>1.2888154980063636e-003</v>
      </c>
      <c r="Q8" s="20">
        <v>1.1653846153846154e-003</v>
      </c>
      <c r="R8" s="16">
        <f>Q8/P8</f>
        <v>0.90422920673076923</v>
      </c>
      <c r="S8" s="20">
        <v>1.1208967173738991e-003</v>
      </c>
      <c r="T8" s="18">
        <f>S8/P8</f>
        <v>0.86971076861489183</v>
      </c>
      <c r="U8" s="22" t="str">
        <f t="shared" si="2"/>
        <v/>
      </c>
    </row>
    <row r="9" spans="1:21" ht="27.75" customHeight="1">
      <c r="A9" s="8">
        <v>7</v>
      </c>
      <c r="B9" s="8" t="s">
        <v>8</v>
      </c>
      <c r="C9" s="8" t="s">
        <v>481</v>
      </c>
      <c r="D9" s="7">
        <v>5</v>
      </c>
      <c r="E9" s="7">
        <v>7</v>
      </c>
      <c r="F9" s="7" t="s">
        <v>520</v>
      </c>
      <c r="G9" s="7">
        <v>4</v>
      </c>
      <c r="H9" s="13">
        <v>17</v>
      </c>
      <c r="I9" s="7">
        <v>7</v>
      </c>
      <c r="J9" s="13">
        <v>14</v>
      </c>
      <c r="K9" s="16">
        <f t="shared" si="0"/>
        <v>0.82352941176470584</v>
      </c>
      <c r="L9" s="7">
        <v>5</v>
      </c>
      <c r="M9" s="13">
        <v>15</v>
      </c>
      <c r="N9" s="18">
        <f t="shared" si="1"/>
        <v>0.88235294117647056</v>
      </c>
      <c r="O9" s="7"/>
      <c r="P9" s="20" t="s">
        <v>521</v>
      </c>
      <c r="Q9" s="20"/>
      <c r="R9" s="16"/>
      <c r="S9" s="20" t="s">
        <v>521</v>
      </c>
      <c r="T9" s="18" t="s">
        <v>521</v>
      </c>
      <c r="U9" s="22" t="str">
        <f t="shared" si="2"/>
        <v>○</v>
      </c>
    </row>
    <row r="10" spans="1:21" ht="27.75" customHeight="1">
      <c r="A10" s="8">
        <v>8</v>
      </c>
      <c r="B10" s="8" t="s">
        <v>25</v>
      </c>
      <c r="C10" s="8" t="s">
        <v>482</v>
      </c>
      <c r="D10" s="7">
        <v>5</v>
      </c>
      <c r="E10" s="7">
        <v>7</v>
      </c>
      <c r="F10" s="7" t="s">
        <v>520</v>
      </c>
      <c r="G10" s="7">
        <v>4</v>
      </c>
      <c r="H10" s="13">
        <v>45</v>
      </c>
      <c r="I10" s="7">
        <v>7</v>
      </c>
      <c r="J10" s="13">
        <v>42.5</v>
      </c>
      <c r="K10" s="16">
        <f t="shared" si="0"/>
        <v>0.94444444444444442</v>
      </c>
      <c r="L10" s="7">
        <v>5</v>
      </c>
      <c r="M10" s="13">
        <v>42</v>
      </c>
      <c r="N10" s="18">
        <f t="shared" si="1"/>
        <v>0.93333333333333335</v>
      </c>
      <c r="O10" s="7"/>
      <c r="P10" s="20" t="s">
        <v>521</v>
      </c>
      <c r="Q10" s="20"/>
      <c r="R10" s="16"/>
      <c r="S10" s="20" t="s">
        <v>521</v>
      </c>
      <c r="T10" s="18" t="s">
        <v>521</v>
      </c>
      <c r="U10" s="22" t="str">
        <f t="shared" si="2"/>
        <v>○</v>
      </c>
    </row>
    <row r="11" spans="1:21" ht="27.75" customHeight="1">
      <c r="A11" s="8">
        <v>9</v>
      </c>
      <c r="B11" s="8" t="s">
        <v>27</v>
      </c>
      <c r="C11" s="8" t="s">
        <v>21</v>
      </c>
      <c r="D11" s="7">
        <v>5</v>
      </c>
      <c r="E11" s="7">
        <v>7</v>
      </c>
      <c r="F11" s="7" t="s">
        <v>520</v>
      </c>
      <c r="G11" s="7">
        <v>4</v>
      </c>
      <c r="H11" s="13">
        <v>398</v>
      </c>
      <c r="I11" s="7">
        <v>7</v>
      </c>
      <c r="J11" s="13">
        <v>386</v>
      </c>
      <c r="K11" s="16">
        <f t="shared" si="0"/>
        <v>0.96984924623115576</v>
      </c>
      <c r="L11" s="7">
        <v>5</v>
      </c>
      <c r="M11" s="13">
        <v>351</v>
      </c>
      <c r="N11" s="18">
        <f t="shared" si="1"/>
        <v>0.88190954773869346</v>
      </c>
      <c r="O11" s="7"/>
      <c r="P11" s="20" t="s">
        <v>521</v>
      </c>
      <c r="Q11" s="20"/>
      <c r="R11" s="16"/>
      <c r="S11" s="20" t="s">
        <v>521</v>
      </c>
      <c r="T11" s="18" t="s">
        <v>521</v>
      </c>
      <c r="U11" s="22" t="str">
        <f t="shared" si="2"/>
        <v>○</v>
      </c>
    </row>
    <row r="12" spans="1:21" ht="27.75" customHeight="1">
      <c r="A12" s="8">
        <v>10</v>
      </c>
      <c r="B12" s="8" t="s">
        <v>30</v>
      </c>
      <c r="C12" s="8" t="s">
        <v>483</v>
      </c>
      <c r="D12" s="7">
        <v>5</v>
      </c>
      <c r="E12" s="7">
        <v>7</v>
      </c>
      <c r="F12" s="7" t="s">
        <v>521</v>
      </c>
      <c r="G12" s="7">
        <v>4</v>
      </c>
      <c r="H12" s="13">
        <v>255</v>
      </c>
      <c r="I12" s="7">
        <v>7</v>
      </c>
      <c r="J12" s="13">
        <v>240</v>
      </c>
      <c r="K12" s="16">
        <f t="shared" si="0"/>
        <v>0.94117647058823528</v>
      </c>
      <c r="L12" s="7">
        <v>5</v>
      </c>
      <c r="M12" s="13">
        <v>224</v>
      </c>
      <c r="N12" s="18">
        <f t="shared" si="1"/>
        <v>0.8784313725490196</v>
      </c>
      <c r="O12" s="7"/>
      <c r="P12" s="20" t="s">
        <v>521</v>
      </c>
      <c r="Q12" s="20"/>
      <c r="R12" s="16"/>
      <c r="S12" s="20" t="s">
        <v>521</v>
      </c>
      <c r="T12" s="18" t="s">
        <v>521</v>
      </c>
      <c r="U12" s="22" t="str">
        <f t="shared" si="2"/>
        <v>○</v>
      </c>
    </row>
    <row r="13" spans="1:21" ht="27.75" customHeight="1">
      <c r="A13" s="8">
        <v>11</v>
      </c>
      <c r="B13" s="8" t="s">
        <v>31</v>
      </c>
      <c r="C13" s="8" t="s">
        <v>486</v>
      </c>
      <c r="D13" s="7">
        <v>5</v>
      </c>
      <c r="E13" s="7">
        <v>7</v>
      </c>
      <c r="F13" s="7" t="s">
        <v>520</v>
      </c>
      <c r="G13" s="7">
        <v>4</v>
      </c>
      <c r="H13" s="13">
        <v>20</v>
      </c>
      <c r="I13" s="7">
        <v>7</v>
      </c>
      <c r="J13" s="13">
        <v>17</v>
      </c>
      <c r="K13" s="16">
        <f t="shared" si="0"/>
        <v>0.85</v>
      </c>
      <c r="L13" s="7">
        <v>5</v>
      </c>
      <c r="M13" s="13">
        <v>18</v>
      </c>
      <c r="N13" s="18">
        <f t="shared" si="1"/>
        <v>0.9</v>
      </c>
      <c r="O13" s="7"/>
      <c r="P13" s="20" t="s">
        <v>521</v>
      </c>
      <c r="Q13" s="20"/>
      <c r="R13" s="16"/>
      <c r="S13" s="20" t="s">
        <v>521</v>
      </c>
      <c r="T13" s="18" t="s">
        <v>521</v>
      </c>
      <c r="U13" s="22" t="str">
        <f t="shared" si="2"/>
        <v>○</v>
      </c>
    </row>
    <row r="14" spans="1:21" ht="27.75" customHeight="1">
      <c r="A14" s="8">
        <v>12</v>
      </c>
      <c r="B14" s="8" t="s">
        <v>7</v>
      </c>
      <c r="C14" s="8" t="s">
        <v>486</v>
      </c>
      <c r="D14" s="7">
        <v>5</v>
      </c>
      <c r="E14" s="7">
        <v>7</v>
      </c>
      <c r="F14" s="7" t="s">
        <v>520</v>
      </c>
      <c r="G14" s="7">
        <v>4</v>
      </c>
      <c r="H14" s="13">
        <v>11.9</v>
      </c>
      <c r="I14" s="7">
        <v>7</v>
      </c>
      <c r="J14" s="13">
        <v>11.2</v>
      </c>
      <c r="K14" s="16">
        <f t="shared" si="0"/>
        <v>0.94117647058823517</v>
      </c>
      <c r="L14" s="7">
        <v>5</v>
      </c>
      <c r="M14" s="13">
        <v>11</v>
      </c>
      <c r="N14" s="18">
        <f t="shared" si="1"/>
        <v>0.9243697478991596</v>
      </c>
      <c r="O14" s="7"/>
      <c r="P14" s="20" t="s">
        <v>521</v>
      </c>
      <c r="Q14" s="20"/>
      <c r="R14" s="16"/>
      <c r="S14" s="20" t="s">
        <v>521</v>
      </c>
      <c r="T14" s="18" t="s">
        <v>521</v>
      </c>
      <c r="U14" s="22" t="str">
        <f t="shared" si="2"/>
        <v>○</v>
      </c>
    </row>
    <row r="15" spans="1:21" ht="27.75" customHeight="1">
      <c r="A15" s="8">
        <v>13</v>
      </c>
      <c r="B15" s="8" t="s">
        <v>37</v>
      </c>
      <c r="C15" s="8" t="s">
        <v>21</v>
      </c>
      <c r="D15" s="7">
        <v>5</v>
      </c>
      <c r="E15" s="7">
        <v>7</v>
      </c>
      <c r="F15" s="7" t="s">
        <v>521</v>
      </c>
      <c r="G15" s="7">
        <v>4</v>
      </c>
      <c r="H15" s="13">
        <v>11</v>
      </c>
      <c r="I15" s="7">
        <v>7</v>
      </c>
      <c r="J15" s="13">
        <v>10.4</v>
      </c>
      <c r="K15" s="16">
        <f t="shared" si="0"/>
        <v>0.94545454545454544</v>
      </c>
      <c r="L15" s="7">
        <v>5</v>
      </c>
      <c r="M15" s="13">
        <v>9</v>
      </c>
      <c r="N15" s="18">
        <f t="shared" si="1"/>
        <v>0.81818181818181823</v>
      </c>
      <c r="O15" s="7"/>
      <c r="P15" s="20" t="s">
        <v>521</v>
      </c>
      <c r="Q15" s="20"/>
      <c r="R15" s="16"/>
      <c r="S15" s="20" t="s">
        <v>521</v>
      </c>
      <c r="T15" s="18"/>
      <c r="U15" s="22" t="str">
        <f t="shared" si="2"/>
        <v>○</v>
      </c>
    </row>
    <row r="16" spans="1:21" ht="27.75" customHeight="1">
      <c r="A16" s="8">
        <v>14</v>
      </c>
      <c r="B16" s="8" t="s">
        <v>38</v>
      </c>
      <c r="C16" s="8" t="s">
        <v>316</v>
      </c>
      <c r="D16" s="7">
        <v>5</v>
      </c>
      <c r="E16" s="7">
        <v>7</v>
      </c>
      <c r="F16" s="7" t="s">
        <v>520</v>
      </c>
      <c r="G16" s="7">
        <v>4</v>
      </c>
      <c r="H16" s="13">
        <v>17</v>
      </c>
      <c r="I16" s="7">
        <v>7</v>
      </c>
      <c r="J16" s="13">
        <v>16</v>
      </c>
      <c r="K16" s="16">
        <f t="shared" si="0"/>
        <v>0.94117647058823528</v>
      </c>
      <c r="L16" s="7">
        <v>5</v>
      </c>
      <c r="M16" s="13">
        <v>17</v>
      </c>
      <c r="N16" s="18">
        <f t="shared" si="1"/>
        <v>1</v>
      </c>
      <c r="O16" s="7" t="s">
        <v>521</v>
      </c>
      <c r="P16" s="20" t="s">
        <v>521</v>
      </c>
      <c r="Q16" s="20"/>
      <c r="R16" s="16"/>
      <c r="S16" s="20" t="s">
        <v>521</v>
      </c>
      <c r="T16" s="18" t="s">
        <v>521</v>
      </c>
      <c r="U16" s="22" t="str">
        <f t="shared" si="2"/>
        <v>○</v>
      </c>
    </row>
    <row r="17" spans="1:21" ht="27.75" customHeight="1">
      <c r="A17" s="8">
        <v>15</v>
      </c>
      <c r="B17" s="8" t="s">
        <v>40</v>
      </c>
      <c r="C17" s="8" t="s">
        <v>197</v>
      </c>
      <c r="D17" s="7">
        <v>5</v>
      </c>
      <c r="E17" s="7">
        <v>7</v>
      </c>
      <c r="F17" s="7" t="s">
        <v>520</v>
      </c>
      <c r="G17" s="7">
        <v>4</v>
      </c>
      <c r="H17" s="13">
        <v>236</v>
      </c>
      <c r="I17" s="7">
        <v>7</v>
      </c>
      <c r="J17" s="13">
        <v>223</v>
      </c>
      <c r="K17" s="16">
        <f t="shared" si="0"/>
        <v>0.94491525423728817</v>
      </c>
      <c r="L17" s="7">
        <v>5</v>
      </c>
      <c r="M17" s="13">
        <v>225</v>
      </c>
      <c r="N17" s="18">
        <f t="shared" si="1"/>
        <v>0.95338983050847459</v>
      </c>
      <c r="O17" s="7" t="s">
        <v>521</v>
      </c>
      <c r="P17" s="20" t="s">
        <v>521</v>
      </c>
      <c r="Q17" s="20"/>
      <c r="R17" s="16"/>
      <c r="S17" s="20" t="s">
        <v>521</v>
      </c>
      <c r="T17" s="18" t="s">
        <v>521</v>
      </c>
      <c r="U17" s="22" t="str">
        <f t="shared" si="2"/>
        <v>○</v>
      </c>
    </row>
    <row r="18" spans="1:21" ht="27.75" customHeight="1">
      <c r="A18" s="8">
        <v>16</v>
      </c>
      <c r="B18" s="8" t="s">
        <v>42</v>
      </c>
      <c r="C18" s="8" t="s">
        <v>489</v>
      </c>
      <c r="D18" s="7">
        <v>5</v>
      </c>
      <c r="E18" s="7">
        <v>7</v>
      </c>
      <c r="F18" s="7" t="s">
        <v>520</v>
      </c>
      <c r="G18" s="7">
        <v>4</v>
      </c>
      <c r="H18" s="13">
        <v>50</v>
      </c>
      <c r="I18" s="7">
        <v>7</v>
      </c>
      <c r="J18" s="13">
        <v>47.4</v>
      </c>
      <c r="K18" s="16">
        <f t="shared" si="0"/>
        <v>0.94799999999999995</v>
      </c>
      <c r="L18" s="7">
        <v>5</v>
      </c>
      <c r="M18" s="13">
        <v>36</v>
      </c>
      <c r="N18" s="18">
        <f t="shared" si="1"/>
        <v>0.72</v>
      </c>
      <c r="O18" s="7" t="s">
        <v>521</v>
      </c>
      <c r="P18" s="20" t="s">
        <v>521</v>
      </c>
      <c r="Q18" s="20"/>
      <c r="R18" s="16"/>
      <c r="S18" s="20" t="s">
        <v>521</v>
      </c>
      <c r="T18" s="18" t="s">
        <v>521</v>
      </c>
      <c r="U18" s="22" t="str">
        <f t="shared" si="2"/>
        <v>○</v>
      </c>
    </row>
    <row r="19" spans="1:21" ht="27.75" customHeight="1">
      <c r="A19" s="8">
        <v>17</v>
      </c>
      <c r="B19" s="8" t="s">
        <v>45</v>
      </c>
      <c r="C19" s="8" t="s">
        <v>400</v>
      </c>
      <c r="D19" s="7">
        <v>5</v>
      </c>
      <c r="E19" s="7">
        <v>7</v>
      </c>
      <c r="F19" s="7" t="s">
        <v>520</v>
      </c>
      <c r="G19" s="7">
        <v>4</v>
      </c>
      <c r="H19" s="13">
        <v>56</v>
      </c>
      <c r="I19" s="7">
        <v>7</v>
      </c>
      <c r="J19" s="13">
        <v>53</v>
      </c>
      <c r="K19" s="16">
        <f t="shared" si="0"/>
        <v>0.9464285714285714</v>
      </c>
      <c r="L19" s="7">
        <v>5</v>
      </c>
      <c r="M19" s="13">
        <v>44</v>
      </c>
      <c r="N19" s="18">
        <f t="shared" si="1"/>
        <v>0.7857142857142857</v>
      </c>
      <c r="O19" s="7" t="s">
        <v>521</v>
      </c>
      <c r="P19" s="20" t="s">
        <v>521</v>
      </c>
      <c r="Q19" s="20"/>
      <c r="R19" s="16"/>
      <c r="S19" s="20" t="s">
        <v>521</v>
      </c>
      <c r="T19" s="18" t="s">
        <v>521</v>
      </c>
      <c r="U19" s="22" t="str">
        <f t="shared" si="2"/>
        <v>○</v>
      </c>
    </row>
    <row r="20" spans="1:21" ht="27.75" customHeight="1">
      <c r="A20" s="8">
        <v>18</v>
      </c>
      <c r="B20" s="8" t="s">
        <v>4</v>
      </c>
      <c r="C20" s="8" t="s">
        <v>129</v>
      </c>
      <c r="D20" s="7">
        <v>5</v>
      </c>
      <c r="E20" s="7">
        <v>7</v>
      </c>
      <c r="F20" s="7"/>
      <c r="G20" s="7">
        <v>4</v>
      </c>
      <c r="H20" s="13">
        <v>70</v>
      </c>
      <c r="I20" s="7">
        <v>7</v>
      </c>
      <c r="J20" s="13">
        <v>66.5</v>
      </c>
      <c r="K20" s="16">
        <f t="shared" si="0"/>
        <v>0.95</v>
      </c>
      <c r="L20" s="7">
        <v>5</v>
      </c>
      <c r="M20" s="13">
        <v>59</v>
      </c>
      <c r="N20" s="18">
        <f t="shared" si="1"/>
        <v>0.84285714285714286</v>
      </c>
      <c r="O20" s="7"/>
      <c r="P20" s="20" t="s">
        <v>521</v>
      </c>
      <c r="Q20" s="20"/>
      <c r="R20" s="16"/>
      <c r="S20" s="20" t="s">
        <v>521</v>
      </c>
      <c r="T20" s="18"/>
      <c r="U20" s="22" t="str">
        <f t="shared" si="2"/>
        <v>○</v>
      </c>
    </row>
    <row r="21" spans="1:21" ht="27.75" customHeight="1">
      <c r="A21" s="8">
        <v>19</v>
      </c>
      <c r="B21" s="8" t="s">
        <v>48</v>
      </c>
      <c r="C21" s="8" t="s">
        <v>490</v>
      </c>
      <c r="D21" s="7">
        <v>5</v>
      </c>
      <c r="E21" s="7">
        <v>7</v>
      </c>
      <c r="F21" s="7"/>
      <c r="G21" s="7">
        <v>4</v>
      </c>
      <c r="H21" s="13">
        <v>154</v>
      </c>
      <c r="I21" s="7">
        <v>7</v>
      </c>
      <c r="J21" s="13">
        <v>149.38</v>
      </c>
      <c r="K21" s="16">
        <f t="shared" si="0"/>
        <v>0.97</v>
      </c>
      <c r="L21" s="7">
        <v>5</v>
      </c>
      <c r="M21" s="13">
        <v>145</v>
      </c>
      <c r="N21" s="18">
        <f t="shared" si="1"/>
        <v>0.94155844155844159</v>
      </c>
      <c r="O21" s="7"/>
      <c r="P21" s="20" t="s">
        <v>521</v>
      </c>
      <c r="Q21" s="20"/>
      <c r="R21" s="16"/>
      <c r="S21" s="20" t="s">
        <v>521</v>
      </c>
      <c r="T21" s="18" t="s">
        <v>521</v>
      </c>
      <c r="U21" s="22" t="str">
        <f t="shared" si="2"/>
        <v>○</v>
      </c>
    </row>
    <row r="22" spans="1:21" ht="27.75" customHeight="1">
      <c r="A22" s="8">
        <v>20</v>
      </c>
      <c r="B22" s="8" t="s">
        <v>44</v>
      </c>
      <c r="C22" s="8" t="s">
        <v>289</v>
      </c>
      <c r="D22" s="7">
        <v>5</v>
      </c>
      <c r="E22" s="7">
        <v>7</v>
      </c>
      <c r="F22" s="7" t="s">
        <v>520</v>
      </c>
      <c r="G22" s="7">
        <v>4</v>
      </c>
      <c r="H22" s="13">
        <v>2023</v>
      </c>
      <c r="I22" s="7">
        <v>7</v>
      </c>
      <c r="J22" s="13">
        <v>23</v>
      </c>
      <c r="K22" s="16">
        <f t="shared" si="0"/>
        <v>1.1369253583786456e-002</v>
      </c>
      <c r="L22" s="7">
        <v>5</v>
      </c>
      <c r="M22" s="13">
        <v>341</v>
      </c>
      <c r="N22" s="18">
        <f t="shared" si="1"/>
        <v>0.16856154226396441</v>
      </c>
      <c r="O22" s="7"/>
      <c r="P22" s="20" t="s">
        <v>521</v>
      </c>
      <c r="Q22" s="20"/>
      <c r="R22" s="16"/>
      <c r="S22" s="20" t="s">
        <v>521</v>
      </c>
      <c r="T22" s="18" t="s">
        <v>521</v>
      </c>
      <c r="U22" s="22" t="str">
        <f t="shared" si="2"/>
        <v>○</v>
      </c>
    </row>
    <row r="23" spans="1:21" ht="27.75" customHeight="1">
      <c r="A23" s="8">
        <v>21</v>
      </c>
      <c r="B23" s="8" t="s">
        <v>50</v>
      </c>
      <c r="C23" s="8" t="s">
        <v>289</v>
      </c>
      <c r="D23" s="7">
        <v>5</v>
      </c>
      <c r="E23" s="7">
        <v>7</v>
      </c>
      <c r="F23" s="7"/>
      <c r="G23" s="7">
        <v>4</v>
      </c>
      <c r="H23" s="13">
        <v>37</v>
      </c>
      <c r="I23" s="7">
        <v>7</v>
      </c>
      <c r="J23" s="13">
        <v>35.89</v>
      </c>
      <c r="K23" s="16">
        <f t="shared" si="0"/>
        <v>0.97</v>
      </c>
      <c r="L23" s="7">
        <v>5</v>
      </c>
      <c r="M23" s="13">
        <v>38</v>
      </c>
      <c r="N23" s="18">
        <f t="shared" si="1"/>
        <v>1.027027027027027</v>
      </c>
      <c r="O23" s="7"/>
      <c r="P23" s="20" t="s">
        <v>521</v>
      </c>
      <c r="Q23" s="20"/>
      <c r="R23" s="16"/>
      <c r="S23" s="20" t="s">
        <v>521</v>
      </c>
      <c r="T23" s="18" t="s">
        <v>521</v>
      </c>
      <c r="U23" s="22" t="str">
        <f t="shared" si="2"/>
        <v/>
      </c>
    </row>
    <row r="24" spans="1:21" ht="27.75" customHeight="1">
      <c r="A24" s="8">
        <v>22</v>
      </c>
      <c r="B24" s="8" t="s">
        <v>56</v>
      </c>
      <c r="C24" s="8" t="s">
        <v>26</v>
      </c>
      <c r="D24" s="7">
        <v>5</v>
      </c>
      <c r="E24" s="7">
        <v>7</v>
      </c>
      <c r="F24" s="7"/>
      <c r="G24" s="7">
        <v>4</v>
      </c>
      <c r="H24" s="13">
        <v>13</v>
      </c>
      <c r="I24" s="7">
        <v>7</v>
      </c>
      <c r="J24" s="13">
        <v>8.4</v>
      </c>
      <c r="K24" s="16">
        <f t="shared" si="0"/>
        <v>0.64615384615384619</v>
      </c>
      <c r="L24" s="7">
        <v>5</v>
      </c>
      <c r="M24" s="13">
        <v>8</v>
      </c>
      <c r="N24" s="18">
        <f t="shared" si="1"/>
        <v>0.61538461538461542</v>
      </c>
      <c r="O24" s="7"/>
      <c r="P24" s="20" t="s">
        <v>521</v>
      </c>
      <c r="Q24" s="20"/>
      <c r="R24" s="16"/>
      <c r="S24" s="20" t="s">
        <v>521</v>
      </c>
      <c r="T24" s="18" t="s">
        <v>521</v>
      </c>
      <c r="U24" s="22" t="str">
        <f t="shared" si="2"/>
        <v>○</v>
      </c>
    </row>
    <row r="25" spans="1:21" ht="27.75" customHeight="1">
      <c r="A25" s="8">
        <v>23</v>
      </c>
      <c r="B25" s="8" t="s">
        <v>62</v>
      </c>
      <c r="C25" s="8" t="s">
        <v>197</v>
      </c>
      <c r="D25" s="7">
        <v>5</v>
      </c>
      <c r="E25" s="7">
        <v>7</v>
      </c>
      <c r="F25" s="7" t="s">
        <v>520</v>
      </c>
      <c r="G25" s="7">
        <v>4</v>
      </c>
      <c r="H25" s="13">
        <v>409</v>
      </c>
      <c r="I25" s="7">
        <v>7</v>
      </c>
      <c r="J25" s="13">
        <v>380</v>
      </c>
      <c r="K25" s="16">
        <f t="shared" si="0"/>
        <v>0.92909535452322733</v>
      </c>
      <c r="L25" s="7">
        <v>5</v>
      </c>
      <c r="M25" s="13">
        <v>376</v>
      </c>
      <c r="N25" s="18">
        <f t="shared" si="1"/>
        <v>0.9193154034229829</v>
      </c>
      <c r="O25" s="7"/>
      <c r="P25" s="20" t="s">
        <v>521</v>
      </c>
      <c r="Q25" s="20"/>
      <c r="R25" s="16"/>
      <c r="S25" s="20" t="s">
        <v>521</v>
      </c>
      <c r="T25" s="18" t="s">
        <v>521</v>
      </c>
      <c r="U25" s="22" t="str">
        <f t="shared" si="2"/>
        <v>○</v>
      </c>
    </row>
    <row r="26" spans="1:21" ht="27.75" customHeight="1">
      <c r="A26" s="8">
        <v>24</v>
      </c>
      <c r="B26" s="8" t="s">
        <v>24</v>
      </c>
      <c r="C26" s="8" t="s">
        <v>491</v>
      </c>
      <c r="D26" s="7">
        <v>5</v>
      </c>
      <c r="E26" s="7">
        <v>7</v>
      </c>
      <c r="F26" s="7" t="s">
        <v>520</v>
      </c>
      <c r="G26" s="7">
        <v>4</v>
      </c>
      <c r="H26" s="13">
        <v>669</v>
      </c>
      <c r="I26" s="7">
        <v>7</v>
      </c>
      <c r="J26" s="13">
        <v>602.1</v>
      </c>
      <c r="K26" s="16">
        <f t="shared" si="0"/>
        <v>0.9</v>
      </c>
      <c r="L26" s="7">
        <v>5</v>
      </c>
      <c r="M26" s="13">
        <v>646</v>
      </c>
      <c r="N26" s="18">
        <f t="shared" si="1"/>
        <v>0.96562032884902838</v>
      </c>
      <c r="O26" s="7"/>
      <c r="P26" s="20" t="s">
        <v>521</v>
      </c>
      <c r="Q26" s="20"/>
      <c r="R26" s="16"/>
      <c r="S26" s="20" t="s">
        <v>521</v>
      </c>
      <c r="T26" s="18"/>
      <c r="U26" s="22" t="str">
        <f t="shared" si="2"/>
        <v>○</v>
      </c>
    </row>
    <row r="27" spans="1:21" ht="27.75" customHeight="1">
      <c r="A27" s="8">
        <v>25</v>
      </c>
      <c r="B27" s="8" t="s">
        <v>66</v>
      </c>
      <c r="C27" s="8" t="s">
        <v>65</v>
      </c>
      <c r="D27" s="7">
        <v>5</v>
      </c>
      <c r="E27" s="7">
        <v>7</v>
      </c>
      <c r="F27" s="7" t="s">
        <v>520</v>
      </c>
      <c r="G27" s="7">
        <v>4</v>
      </c>
      <c r="H27" s="13">
        <v>1475</v>
      </c>
      <c r="I27" s="7">
        <v>7</v>
      </c>
      <c r="J27" s="13">
        <v>1500</v>
      </c>
      <c r="K27" s="16">
        <f t="shared" si="0"/>
        <v>1.0169491525423728</v>
      </c>
      <c r="L27" s="7">
        <v>5</v>
      </c>
      <c r="M27" s="13">
        <v>1459</v>
      </c>
      <c r="N27" s="18">
        <f t="shared" si="1"/>
        <v>0.9891525423728813</v>
      </c>
      <c r="O27" s="7" t="s">
        <v>520</v>
      </c>
      <c r="P27" s="20">
        <v>0.11557749569033067</v>
      </c>
      <c r="Q27" s="20">
        <v>0.11094674556213018</v>
      </c>
      <c r="R27" s="16">
        <f>Q27/P27</f>
        <v>0.95993380804332562</v>
      </c>
      <c r="S27" s="20">
        <v>0.10926383584213285</v>
      </c>
      <c r="T27" s="18">
        <f>S27/P27</f>
        <v>0.94537293085918606</v>
      </c>
      <c r="U27" s="22" t="str">
        <f t="shared" si="2"/>
        <v>○</v>
      </c>
    </row>
    <row r="28" spans="1:21" ht="27.75" customHeight="1">
      <c r="A28" s="8">
        <v>26</v>
      </c>
      <c r="B28" s="8" t="s">
        <v>33</v>
      </c>
      <c r="C28" s="8" t="s">
        <v>479</v>
      </c>
      <c r="D28" s="7">
        <v>5</v>
      </c>
      <c r="E28" s="7">
        <v>7</v>
      </c>
      <c r="F28" s="7" t="s">
        <v>520</v>
      </c>
      <c r="G28" s="7">
        <v>4</v>
      </c>
      <c r="H28" s="13">
        <v>154</v>
      </c>
      <c r="I28" s="7">
        <v>7</v>
      </c>
      <c r="J28" s="13">
        <v>146</v>
      </c>
      <c r="K28" s="16">
        <f t="shared" si="0"/>
        <v>0.94805194805194803</v>
      </c>
      <c r="L28" s="7">
        <v>5</v>
      </c>
      <c r="M28" s="13">
        <v>155</v>
      </c>
      <c r="N28" s="18">
        <f t="shared" si="1"/>
        <v>1.0064935064935066</v>
      </c>
      <c r="O28" s="7" t="s">
        <v>521</v>
      </c>
      <c r="P28" s="20" t="s">
        <v>521</v>
      </c>
      <c r="Q28" s="20"/>
      <c r="R28" s="16"/>
      <c r="S28" s="20" t="s">
        <v>521</v>
      </c>
      <c r="T28" s="18" t="s">
        <v>521</v>
      </c>
      <c r="U28" s="22" t="str">
        <f t="shared" si="2"/>
        <v/>
      </c>
    </row>
    <row r="29" spans="1:21" ht="27.75" customHeight="1">
      <c r="A29" s="8">
        <v>27</v>
      </c>
      <c r="B29" s="8" t="s">
        <v>71</v>
      </c>
      <c r="C29" s="8" t="s">
        <v>489</v>
      </c>
      <c r="D29" s="7">
        <v>5</v>
      </c>
      <c r="E29" s="7">
        <v>7</v>
      </c>
      <c r="F29" s="7" t="s">
        <v>520</v>
      </c>
      <c r="G29" s="7">
        <v>4</v>
      </c>
      <c r="H29" s="13">
        <v>25</v>
      </c>
      <c r="I29" s="7">
        <v>7</v>
      </c>
      <c r="J29" s="13">
        <v>24</v>
      </c>
      <c r="K29" s="16">
        <f t="shared" si="0"/>
        <v>0.96</v>
      </c>
      <c r="L29" s="7">
        <v>5</v>
      </c>
      <c r="M29" s="13">
        <v>23</v>
      </c>
      <c r="N29" s="18">
        <f t="shared" si="1"/>
        <v>0.92</v>
      </c>
      <c r="O29" s="7" t="s">
        <v>521</v>
      </c>
      <c r="P29" s="20" t="s">
        <v>521</v>
      </c>
      <c r="Q29" s="20"/>
      <c r="R29" s="16"/>
      <c r="S29" s="20" t="s">
        <v>521</v>
      </c>
      <c r="T29" s="18" t="s">
        <v>521</v>
      </c>
      <c r="U29" s="22" t="str">
        <f t="shared" si="2"/>
        <v>○</v>
      </c>
    </row>
    <row r="30" spans="1:21" ht="27.75" customHeight="1">
      <c r="A30" s="8">
        <v>28</v>
      </c>
      <c r="B30" s="8" t="s">
        <v>72</v>
      </c>
      <c r="C30" s="8" t="s">
        <v>492</v>
      </c>
      <c r="D30" s="7">
        <v>5</v>
      </c>
      <c r="E30" s="7">
        <v>7</v>
      </c>
      <c r="F30" s="7" t="s">
        <v>520</v>
      </c>
      <c r="G30" s="7">
        <v>4</v>
      </c>
      <c r="H30" s="13">
        <v>77</v>
      </c>
      <c r="I30" s="7">
        <v>7</v>
      </c>
      <c r="J30" s="13">
        <v>74.7</v>
      </c>
      <c r="K30" s="16">
        <f t="shared" si="0"/>
        <v>0.97012987012987018</v>
      </c>
      <c r="L30" s="7">
        <v>5</v>
      </c>
      <c r="M30" s="13">
        <v>68</v>
      </c>
      <c r="N30" s="18">
        <f t="shared" si="1"/>
        <v>0.88311688311688308</v>
      </c>
      <c r="O30" s="7" t="s">
        <v>521</v>
      </c>
      <c r="P30" s="20" t="s">
        <v>521</v>
      </c>
      <c r="Q30" s="20"/>
      <c r="R30" s="16"/>
      <c r="S30" s="20" t="s">
        <v>521</v>
      </c>
      <c r="T30" s="18" t="s">
        <v>521</v>
      </c>
      <c r="U30" s="22" t="str">
        <f t="shared" si="2"/>
        <v>○</v>
      </c>
    </row>
    <row r="31" spans="1:21" ht="27.75" customHeight="1">
      <c r="A31" s="8">
        <v>29</v>
      </c>
      <c r="B31" s="8" t="s">
        <v>51</v>
      </c>
      <c r="C31" s="8" t="s">
        <v>21</v>
      </c>
      <c r="D31" s="7">
        <v>5</v>
      </c>
      <c r="E31" s="7">
        <v>7</v>
      </c>
      <c r="F31" s="7" t="s">
        <v>520</v>
      </c>
      <c r="G31" s="7">
        <v>4</v>
      </c>
      <c r="H31" s="13">
        <v>82</v>
      </c>
      <c r="I31" s="7">
        <v>7</v>
      </c>
      <c r="J31" s="13">
        <v>75.5</v>
      </c>
      <c r="K31" s="16">
        <f t="shared" si="0"/>
        <v>0.92073170731707321</v>
      </c>
      <c r="L31" s="7">
        <v>5</v>
      </c>
      <c r="M31" s="13">
        <v>90</v>
      </c>
      <c r="N31" s="18">
        <f t="shared" si="1"/>
        <v>1.0975609756097562</v>
      </c>
      <c r="O31" s="7" t="s">
        <v>521</v>
      </c>
      <c r="P31" s="20" t="s">
        <v>521</v>
      </c>
      <c r="Q31" s="20"/>
      <c r="R31" s="16"/>
      <c r="S31" s="20" t="s">
        <v>521</v>
      </c>
      <c r="T31" s="18" t="s">
        <v>521</v>
      </c>
      <c r="U31" s="22" t="str">
        <f t="shared" si="2"/>
        <v/>
      </c>
    </row>
    <row r="32" spans="1:21" ht="27.75" customHeight="1">
      <c r="A32" s="8">
        <v>30</v>
      </c>
      <c r="B32" s="8" t="s">
        <v>78</v>
      </c>
      <c r="C32" s="8" t="s">
        <v>206</v>
      </c>
      <c r="D32" s="7">
        <v>5</v>
      </c>
      <c r="E32" s="7">
        <v>7</v>
      </c>
      <c r="F32" s="7" t="s">
        <v>520</v>
      </c>
      <c r="G32" s="7">
        <v>4</v>
      </c>
      <c r="H32" s="13">
        <v>160</v>
      </c>
      <c r="I32" s="7">
        <v>7</v>
      </c>
      <c r="J32" s="13">
        <v>155</v>
      </c>
      <c r="K32" s="16">
        <f t="shared" si="0"/>
        <v>0.96875</v>
      </c>
      <c r="L32" s="7">
        <v>5</v>
      </c>
      <c r="M32" s="13">
        <v>136</v>
      </c>
      <c r="N32" s="18">
        <f t="shared" si="1"/>
        <v>0.85</v>
      </c>
      <c r="O32" s="7" t="s">
        <v>521</v>
      </c>
      <c r="P32" s="20" t="s">
        <v>521</v>
      </c>
      <c r="Q32" s="20"/>
      <c r="R32" s="16"/>
      <c r="S32" s="20" t="s">
        <v>521</v>
      </c>
      <c r="T32" s="18" t="s">
        <v>521</v>
      </c>
      <c r="U32" s="22" t="str">
        <f t="shared" si="2"/>
        <v>○</v>
      </c>
    </row>
    <row r="33" spans="1:21" ht="27.75" customHeight="1">
      <c r="A33" s="8">
        <v>31</v>
      </c>
      <c r="B33" s="8" t="s">
        <v>53</v>
      </c>
      <c r="C33" s="8" t="s">
        <v>166</v>
      </c>
      <c r="D33" s="7">
        <v>5</v>
      </c>
      <c r="E33" s="7">
        <v>7</v>
      </c>
      <c r="F33" s="7" t="s">
        <v>521</v>
      </c>
      <c r="G33" s="7">
        <v>4</v>
      </c>
      <c r="H33" s="13">
        <v>11</v>
      </c>
      <c r="I33" s="7">
        <v>7</v>
      </c>
      <c r="J33" s="13">
        <v>10</v>
      </c>
      <c r="K33" s="16">
        <f t="shared" si="0"/>
        <v>0.90909090909090906</v>
      </c>
      <c r="L33" s="7">
        <v>5</v>
      </c>
      <c r="M33" s="13">
        <v>9</v>
      </c>
      <c r="N33" s="18">
        <f t="shared" si="1"/>
        <v>0.81818181818181823</v>
      </c>
      <c r="O33" s="7"/>
      <c r="P33" s="20" t="s">
        <v>521</v>
      </c>
      <c r="Q33" s="20"/>
      <c r="R33" s="16"/>
      <c r="S33" s="20" t="s">
        <v>521</v>
      </c>
      <c r="T33" s="18"/>
      <c r="U33" s="22" t="str">
        <f t="shared" si="2"/>
        <v>○</v>
      </c>
    </row>
    <row r="34" spans="1:21" ht="27.75" customHeight="1">
      <c r="A34" s="8">
        <v>32</v>
      </c>
      <c r="B34" s="8" t="s">
        <v>79</v>
      </c>
      <c r="C34" s="8" t="s">
        <v>479</v>
      </c>
      <c r="D34" s="7">
        <v>5</v>
      </c>
      <c r="E34" s="7">
        <v>7</v>
      </c>
      <c r="F34" s="7" t="s">
        <v>520</v>
      </c>
      <c r="G34" s="7">
        <v>4</v>
      </c>
      <c r="H34" s="13">
        <v>12</v>
      </c>
      <c r="I34" s="7">
        <v>7</v>
      </c>
      <c r="J34" s="13">
        <v>11</v>
      </c>
      <c r="K34" s="16">
        <f t="shared" si="0"/>
        <v>0.91666666666666663</v>
      </c>
      <c r="L34" s="7">
        <v>5</v>
      </c>
      <c r="M34" s="13">
        <v>10</v>
      </c>
      <c r="N34" s="18">
        <f t="shared" si="1"/>
        <v>0.83333333333333337</v>
      </c>
      <c r="O34" s="7"/>
      <c r="P34" s="20" t="s">
        <v>521</v>
      </c>
      <c r="Q34" s="20"/>
      <c r="R34" s="16"/>
      <c r="S34" s="20" t="s">
        <v>521</v>
      </c>
      <c r="T34" s="18" t="s">
        <v>521</v>
      </c>
      <c r="U34" s="22" t="str">
        <f t="shared" si="2"/>
        <v>○</v>
      </c>
    </row>
    <row r="35" spans="1:21" ht="27.75" customHeight="1">
      <c r="A35" s="8">
        <v>33</v>
      </c>
      <c r="B35" s="8" t="s">
        <v>86</v>
      </c>
      <c r="C35" s="8" t="s">
        <v>129</v>
      </c>
      <c r="D35" s="7">
        <v>5</v>
      </c>
      <c r="E35" s="7">
        <v>7</v>
      </c>
      <c r="F35" s="7" t="s">
        <v>520</v>
      </c>
      <c r="G35" s="7">
        <v>4</v>
      </c>
      <c r="H35" s="13">
        <v>110</v>
      </c>
      <c r="I35" s="7">
        <v>7</v>
      </c>
      <c r="J35" s="13">
        <v>106.7</v>
      </c>
      <c r="K35" s="16">
        <f t="shared" si="0"/>
        <v>0.97</v>
      </c>
      <c r="L35" s="7">
        <v>5</v>
      </c>
      <c r="M35" s="13">
        <v>91</v>
      </c>
      <c r="N35" s="18">
        <f t="shared" si="1"/>
        <v>0.82727272727272727</v>
      </c>
      <c r="O35" s="7"/>
      <c r="P35" s="20" t="s">
        <v>521</v>
      </c>
      <c r="Q35" s="20"/>
      <c r="R35" s="16"/>
      <c r="S35" s="20" t="s">
        <v>521</v>
      </c>
      <c r="T35" s="18" t="s">
        <v>521</v>
      </c>
      <c r="U35" s="22" t="str">
        <f t="shared" si="2"/>
        <v>○</v>
      </c>
    </row>
    <row r="36" spans="1:21" ht="27.75" customHeight="1">
      <c r="A36" s="8">
        <v>34</v>
      </c>
      <c r="B36" s="8" t="s">
        <v>88</v>
      </c>
      <c r="C36" s="8" t="s">
        <v>480</v>
      </c>
      <c r="D36" s="7">
        <v>5</v>
      </c>
      <c r="E36" s="7">
        <v>7</v>
      </c>
      <c r="F36" s="7"/>
      <c r="G36" s="7">
        <v>4</v>
      </c>
      <c r="H36" s="13">
        <v>24</v>
      </c>
      <c r="I36" s="7">
        <v>7</v>
      </c>
      <c r="J36" s="13">
        <v>21.5</v>
      </c>
      <c r="K36" s="16">
        <f t="shared" si="0"/>
        <v>0.89583333333333337</v>
      </c>
      <c r="L36" s="7">
        <v>5</v>
      </c>
      <c r="M36" s="13">
        <v>22</v>
      </c>
      <c r="N36" s="18">
        <f t="shared" si="1"/>
        <v>0.91666666666666663</v>
      </c>
      <c r="O36" s="7"/>
      <c r="P36" s="20" t="s">
        <v>521</v>
      </c>
      <c r="Q36" s="20"/>
      <c r="R36" s="16"/>
      <c r="S36" s="20" t="s">
        <v>521</v>
      </c>
      <c r="T36" s="18" t="s">
        <v>521</v>
      </c>
      <c r="U36" s="22" t="str">
        <f t="shared" si="2"/>
        <v>○</v>
      </c>
    </row>
    <row r="37" spans="1:21" ht="27.75" customHeight="1">
      <c r="A37" s="8">
        <v>35</v>
      </c>
      <c r="B37" s="8" t="s">
        <v>49</v>
      </c>
      <c r="C37" s="8" t="s">
        <v>168</v>
      </c>
      <c r="D37" s="7">
        <v>5</v>
      </c>
      <c r="E37" s="7">
        <v>7</v>
      </c>
      <c r="F37" s="7" t="s">
        <v>521</v>
      </c>
      <c r="G37" s="7">
        <v>4</v>
      </c>
      <c r="H37" s="13">
        <v>513</v>
      </c>
      <c r="I37" s="7">
        <v>7</v>
      </c>
      <c r="J37" s="13">
        <v>478.52699999999999</v>
      </c>
      <c r="K37" s="16">
        <f t="shared" si="0"/>
        <v>0.9328011695906433</v>
      </c>
      <c r="L37" s="7">
        <v>5</v>
      </c>
      <c r="M37" s="13">
        <v>513</v>
      </c>
      <c r="N37" s="18">
        <f t="shared" si="1"/>
        <v>1</v>
      </c>
      <c r="O37" s="7"/>
      <c r="P37" s="20" t="s">
        <v>521</v>
      </c>
      <c r="Q37" s="20"/>
      <c r="R37" s="16"/>
      <c r="S37" s="20" t="s">
        <v>521</v>
      </c>
      <c r="T37" s="18"/>
      <c r="U37" s="22" t="str">
        <f t="shared" si="2"/>
        <v>○</v>
      </c>
    </row>
    <row r="38" spans="1:21" ht="27.75" customHeight="1">
      <c r="A38" s="8">
        <v>36</v>
      </c>
      <c r="B38" s="8" t="s">
        <v>41</v>
      </c>
      <c r="C38" s="8" t="s">
        <v>398</v>
      </c>
      <c r="D38" s="7">
        <v>5</v>
      </c>
      <c r="E38" s="7">
        <v>7</v>
      </c>
      <c r="F38" s="7" t="s">
        <v>520</v>
      </c>
      <c r="G38" s="7">
        <v>4</v>
      </c>
      <c r="H38" s="13">
        <v>44</v>
      </c>
      <c r="I38" s="7">
        <v>7</v>
      </c>
      <c r="J38" s="13">
        <v>32.119999999999997</v>
      </c>
      <c r="K38" s="16">
        <f t="shared" si="0"/>
        <v>0.73</v>
      </c>
      <c r="L38" s="7">
        <v>5</v>
      </c>
      <c r="M38" s="13">
        <v>45</v>
      </c>
      <c r="N38" s="18">
        <f t="shared" si="1"/>
        <v>1.0227272727272727</v>
      </c>
      <c r="O38" s="7"/>
      <c r="P38" s="20" t="s">
        <v>521</v>
      </c>
      <c r="Q38" s="20"/>
      <c r="R38" s="16"/>
      <c r="S38" s="20" t="s">
        <v>521</v>
      </c>
      <c r="T38" s="18"/>
      <c r="U38" s="22" t="str">
        <f t="shared" si="2"/>
        <v/>
      </c>
    </row>
    <row r="39" spans="1:21" ht="27.75" customHeight="1">
      <c r="A39" s="8">
        <v>37</v>
      </c>
      <c r="B39" s="8" t="s">
        <v>90</v>
      </c>
      <c r="C39" s="8" t="s">
        <v>289</v>
      </c>
      <c r="D39" s="7">
        <v>5</v>
      </c>
      <c r="E39" s="7">
        <v>7</v>
      </c>
      <c r="F39" s="7" t="s">
        <v>520</v>
      </c>
      <c r="G39" s="7">
        <v>4</v>
      </c>
      <c r="H39" s="13">
        <v>234</v>
      </c>
      <c r="I39" s="7">
        <v>7</v>
      </c>
      <c r="J39" s="13">
        <v>226</v>
      </c>
      <c r="K39" s="16">
        <f t="shared" si="0"/>
        <v>0.96581196581196582</v>
      </c>
      <c r="L39" s="7">
        <v>5</v>
      </c>
      <c r="M39" s="13">
        <v>194</v>
      </c>
      <c r="N39" s="18">
        <f t="shared" si="1"/>
        <v>0.82905982905982911</v>
      </c>
      <c r="O39" s="7"/>
      <c r="P39" s="20" t="s">
        <v>521</v>
      </c>
      <c r="Q39" s="20"/>
      <c r="R39" s="16"/>
      <c r="S39" s="20" t="s">
        <v>521</v>
      </c>
      <c r="T39" s="18" t="s">
        <v>521</v>
      </c>
      <c r="U39" s="22" t="str">
        <f t="shared" si="2"/>
        <v>○</v>
      </c>
    </row>
    <row r="40" spans="1:21" ht="27.75" customHeight="1">
      <c r="A40" s="8">
        <v>38</v>
      </c>
      <c r="B40" s="8" t="s">
        <v>58</v>
      </c>
      <c r="C40" s="8" t="s">
        <v>481</v>
      </c>
      <c r="D40" s="7">
        <v>5</v>
      </c>
      <c r="E40" s="7">
        <v>7</v>
      </c>
      <c r="F40" s="7" t="s">
        <v>520</v>
      </c>
      <c r="G40" s="7">
        <v>4</v>
      </c>
      <c r="H40" s="13">
        <v>8</v>
      </c>
      <c r="I40" s="7">
        <v>7</v>
      </c>
      <c r="J40" s="13">
        <v>7.3</v>
      </c>
      <c r="K40" s="16">
        <f t="shared" si="0"/>
        <v>0.91249999999999998</v>
      </c>
      <c r="L40" s="7">
        <v>5</v>
      </c>
      <c r="M40" s="13">
        <v>7</v>
      </c>
      <c r="N40" s="18">
        <f t="shared" si="1"/>
        <v>0.875</v>
      </c>
      <c r="O40" s="7"/>
      <c r="P40" s="20" t="s">
        <v>521</v>
      </c>
      <c r="Q40" s="20"/>
      <c r="R40" s="16"/>
      <c r="S40" s="20" t="s">
        <v>521</v>
      </c>
      <c r="T40" s="18" t="s">
        <v>521</v>
      </c>
      <c r="U40" s="22" t="str">
        <f t="shared" si="2"/>
        <v>○</v>
      </c>
    </row>
    <row r="41" spans="1:21" ht="27.75" customHeight="1">
      <c r="A41" s="8">
        <v>39</v>
      </c>
      <c r="B41" s="8" t="s">
        <v>92</v>
      </c>
      <c r="C41" s="8" t="s">
        <v>489</v>
      </c>
      <c r="D41" s="7">
        <v>5</v>
      </c>
      <c r="E41" s="7">
        <v>7</v>
      </c>
      <c r="F41" s="7" t="s">
        <v>520</v>
      </c>
      <c r="G41" s="7">
        <v>4</v>
      </c>
      <c r="H41" s="13">
        <v>171</v>
      </c>
      <c r="I41" s="7">
        <v>7</v>
      </c>
      <c r="J41" s="13">
        <v>162</v>
      </c>
      <c r="K41" s="16">
        <f t="shared" si="0"/>
        <v>0.94736842105263153</v>
      </c>
      <c r="L41" s="7">
        <v>5</v>
      </c>
      <c r="M41" s="13">
        <v>150</v>
      </c>
      <c r="N41" s="18">
        <f t="shared" si="1"/>
        <v>0.8771929824561403</v>
      </c>
      <c r="O41" s="7"/>
      <c r="P41" s="20" t="s">
        <v>521</v>
      </c>
      <c r="Q41" s="20"/>
      <c r="R41" s="16"/>
      <c r="S41" s="20" t="s">
        <v>521</v>
      </c>
      <c r="T41" s="18" t="s">
        <v>521</v>
      </c>
      <c r="U41" s="22" t="str">
        <f t="shared" si="2"/>
        <v>○</v>
      </c>
    </row>
    <row r="42" spans="1:21" ht="27.75" customHeight="1">
      <c r="A42" s="8">
        <v>40</v>
      </c>
      <c r="B42" s="8" t="s">
        <v>96</v>
      </c>
      <c r="C42" s="8" t="s">
        <v>129</v>
      </c>
      <c r="D42" s="7">
        <v>5</v>
      </c>
      <c r="E42" s="7">
        <v>7</v>
      </c>
      <c r="F42" s="7" t="s">
        <v>520</v>
      </c>
      <c r="G42" s="7">
        <v>4</v>
      </c>
      <c r="H42" s="13">
        <v>306</v>
      </c>
      <c r="I42" s="7">
        <v>7</v>
      </c>
      <c r="J42" s="13">
        <v>296.8</v>
      </c>
      <c r="K42" s="16">
        <f t="shared" si="0"/>
        <v>0.96993464052287581</v>
      </c>
      <c r="L42" s="7">
        <v>5</v>
      </c>
      <c r="M42" s="13">
        <v>310</v>
      </c>
      <c r="N42" s="18">
        <f t="shared" si="1"/>
        <v>1.0130718954248366</v>
      </c>
      <c r="O42" s="7"/>
      <c r="P42" s="20" t="s">
        <v>521</v>
      </c>
      <c r="Q42" s="20"/>
      <c r="R42" s="16"/>
      <c r="S42" s="20" t="s">
        <v>521</v>
      </c>
      <c r="T42" s="18" t="s">
        <v>521</v>
      </c>
      <c r="U42" s="22" t="str">
        <f t="shared" si="2"/>
        <v/>
      </c>
    </row>
    <row r="43" spans="1:21" ht="27.75" customHeight="1">
      <c r="A43" s="8">
        <v>41</v>
      </c>
      <c r="B43" s="8" t="s">
        <v>67</v>
      </c>
      <c r="C43" s="8" t="s">
        <v>489</v>
      </c>
      <c r="D43" s="7">
        <v>5</v>
      </c>
      <c r="E43" s="7">
        <v>7</v>
      </c>
      <c r="F43" s="7" t="s">
        <v>520</v>
      </c>
      <c r="G43" s="7">
        <v>4</v>
      </c>
      <c r="H43" s="13">
        <v>20</v>
      </c>
      <c r="I43" s="7">
        <v>7</v>
      </c>
      <c r="J43" s="13">
        <v>18</v>
      </c>
      <c r="K43" s="16">
        <f t="shared" si="0"/>
        <v>0.9</v>
      </c>
      <c r="L43" s="7">
        <v>5</v>
      </c>
      <c r="M43" s="13">
        <v>14</v>
      </c>
      <c r="N43" s="18">
        <f t="shared" si="1"/>
        <v>0.7</v>
      </c>
      <c r="O43" s="7"/>
      <c r="P43" s="20" t="s">
        <v>521</v>
      </c>
      <c r="Q43" s="20"/>
      <c r="R43" s="16"/>
      <c r="S43" s="20" t="s">
        <v>521</v>
      </c>
      <c r="T43" s="18" t="s">
        <v>521</v>
      </c>
      <c r="U43" s="22" t="str">
        <f t="shared" si="2"/>
        <v>○</v>
      </c>
    </row>
    <row r="44" spans="1:21" ht="27.75" customHeight="1">
      <c r="A44" s="8">
        <v>42</v>
      </c>
      <c r="B44" s="8" t="s">
        <v>98</v>
      </c>
      <c r="C44" s="8" t="s">
        <v>353</v>
      </c>
      <c r="D44" s="7">
        <v>5</v>
      </c>
      <c r="E44" s="7">
        <v>7</v>
      </c>
      <c r="F44" s="7" t="s">
        <v>520</v>
      </c>
      <c r="G44" s="7">
        <v>4</v>
      </c>
      <c r="H44" s="13">
        <v>30</v>
      </c>
      <c r="I44" s="7">
        <v>7</v>
      </c>
      <c r="J44" s="13">
        <v>29.1</v>
      </c>
      <c r="K44" s="16">
        <f t="shared" si="0"/>
        <v>0.97000000000000008</v>
      </c>
      <c r="L44" s="7">
        <v>5</v>
      </c>
      <c r="M44" s="13">
        <v>29</v>
      </c>
      <c r="N44" s="18">
        <f t="shared" si="1"/>
        <v>0.96666666666666667</v>
      </c>
      <c r="O44" s="7"/>
      <c r="P44" s="20" t="s">
        <v>521</v>
      </c>
      <c r="Q44" s="20"/>
      <c r="R44" s="16"/>
      <c r="S44" s="20" t="s">
        <v>521</v>
      </c>
      <c r="T44" s="18" t="s">
        <v>521</v>
      </c>
      <c r="U44" s="22" t="str">
        <f t="shared" si="2"/>
        <v>○</v>
      </c>
    </row>
    <row r="45" spans="1:21" ht="27.75" customHeight="1">
      <c r="A45" s="8">
        <v>43</v>
      </c>
      <c r="B45" s="8" t="s">
        <v>101</v>
      </c>
      <c r="C45" s="8" t="s">
        <v>43</v>
      </c>
      <c r="D45" s="7">
        <v>5</v>
      </c>
      <c r="E45" s="7">
        <v>7</v>
      </c>
      <c r="F45" s="7"/>
      <c r="G45" s="7">
        <v>4</v>
      </c>
      <c r="H45" s="13">
        <v>507</v>
      </c>
      <c r="I45" s="7">
        <v>7</v>
      </c>
      <c r="J45" s="13">
        <v>481.65</v>
      </c>
      <c r="K45" s="16">
        <f t="shared" si="0"/>
        <v>0.95</v>
      </c>
      <c r="L45" s="7">
        <v>5</v>
      </c>
      <c r="M45" s="13">
        <v>569</v>
      </c>
      <c r="N45" s="18">
        <f t="shared" si="1"/>
        <v>1.1222879684418146</v>
      </c>
      <c r="O45" s="7" t="s">
        <v>520</v>
      </c>
      <c r="P45" s="20">
        <v>3.4104668370778959</v>
      </c>
      <c r="Q45" s="20">
        <v>3.239071956960323</v>
      </c>
      <c r="R45" s="16">
        <f>Q45/P45</f>
        <v>0.94974445191661072</v>
      </c>
      <c r="S45" s="20">
        <v>2.9678698101397871</v>
      </c>
      <c r="T45" s="18">
        <f>S45/P45</f>
        <v>0.87022391711120461</v>
      </c>
      <c r="U45" s="22" t="str">
        <f t="shared" si="2"/>
        <v/>
      </c>
    </row>
    <row r="46" spans="1:21" ht="27.75" customHeight="1">
      <c r="A46" s="8">
        <v>44</v>
      </c>
      <c r="B46" s="8" t="s">
        <v>105</v>
      </c>
      <c r="C46" s="8" t="s">
        <v>197</v>
      </c>
      <c r="D46" s="7">
        <v>5</v>
      </c>
      <c r="E46" s="7">
        <v>7</v>
      </c>
      <c r="F46" s="7" t="s">
        <v>521</v>
      </c>
      <c r="G46" s="7">
        <v>4</v>
      </c>
      <c r="H46" s="13">
        <v>202</v>
      </c>
      <c r="I46" s="7">
        <v>7</v>
      </c>
      <c r="J46" s="13">
        <v>189</v>
      </c>
      <c r="K46" s="16">
        <f t="shared" si="0"/>
        <v>0.9356435643564357</v>
      </c>
      <c r="L46" s="7">
        <v>5</v>
      </c>
      <c r="M46" s="13">
        <v>208</v>
      </c>
      <c r="N46" s="18">
        <f t="shared" si="1"/>
        <v>1.0297029702970297</v>
      </c>
      <c r="O46" s="7" t="s">
        <v>520</v>
      </c>
      <c r="P46" s="20">
        <v>3.0554303467762183</v>
      </c>
      <c r="Q46" s="20"/>
      <c r="R46" s="16">
        <f>Q46/P46</f>
        <v>0</v>
      </c>
      <c r="S46" s="20">
        <v>2.7696404793608522</v>
      </c>
      <c r="T46" s="18">
        <f>S46/P46</f>
        <v>0.90646493783865745</v>
      </c>
      <c r="U46" s="22" t="str">
        <f t="shared" si="2"/>
        <v/>
      </c>
    </row>
    <row r="47" spans="1:21" ht="27.75" customHeight="1">
      <c r="A47" s="8">
        <v>45</v>
      </c>
      <c r="B47" s="8" t="s">
        <v>108</v>
      </c>
      <c r="C47" s="8" t="s">
        <v>494</v>
      </c>
      <c r="D47" s="7">
        <v>5</v>
      </c>
      <c r="E47" s="7">
        <v>7</v>
      </c>
      <c r="F47" s="7" t="s">
        <v>520</v>
      </c>
      <c r="G47" s="7">
        <v>4</v>
      </c>
      <c r="H47" s="13">
        <v>24</v>
      </c>
      <c r="I47" s="7">
        <v>7</v>
      </c>
      <c r="J47" s="13">
        <v>23</v>
      </c>
      <c r="K47" s="16">
        <f t="shared" si="0"/>
        <v>0.95833333333333337</v>
      </c>
      <c r="L47" s="7">
        <v>5</v>
      </c>
      <c r="M47" s="13">
        <v>22</v>
      </c>
      <c r="N47" s="18">
        <f t="shared" si="1"/>
        <v>0.91666666666666663</v>
      </c>
      <c r="O47" s="7"/>
      <c r="P47" s="20" t="s">
        <v>521</v>
      </c>
      <c r="Q47" s="20"/>
      <c r="R47" s="16"/>
      <c r="S47" s="20" t="s">
        <v>521</v>
      </c>
      <c r="T47" s="18" t="s">
        <v>521</v>
      </c>
      <c r="U47" s="22" t="str">
        <f t="shared" si="2"/>
        <v>○</v>
      </c>
    </row>
    <row r="48" spans="1:21" ht="27.75" customHeight="1">
      <c r="A48" s="8">
        <v>46</v>
      </c>
      <c r="B48" s="8" t="s">
        <v>63</v>
      </c>
      <c r="C48" s="8" t="s">
        <v>489</v>
      </c>
      <c r="D48" s="7">
        <v>5</v>
      </c>
      <c r="E48" s="7">
        <v>7</v>
      </c>
      <c r="F48" s="7" t="s">
        <v>520</v>
      </c>
      <c r="G48" s="7">
        <v>4</v>
      </c>
      <c r="H48" s="13">
        <v>33</v>
      </c>
      <c r="I48" s="7">
        <v>7</v>
      </c>
      <c r="J48" s="13">
        <v>31</v>
      </c>
      <c r="K48" s="16">
        <f t="shared" si="0"/>
        <v>0.93939393939393945</v>
      </c>
      <c r="L48" s="7">
        <v>5</v>
      </c>
      <c r="M48" s="13">
        <v>31</v>
      </c>
      <c r="N48" s="18">
        <f t="shared" si="1"/>
        <v>0.93939393939393945</v>
      </c>
      <c r="O48" s="7"/>
      <c r="P48" s="20" t="s">
        <v>521</v>
      </c>
      <c r="Q48" s="20"/>
      <c r="R48" s="16"/>
      <c r="S48" s="20" t="s">
        <v>521</v>
      </c>
      <c r="T48" s="18" t="s">
        <v>521</v>
      </c>
      <c r="U48" s="22" t="str">
        <f t="shared" si="2"/>
        <v>○</v>
      </c>
    </row>
    <row r="49" spans="1:21" ht="27.75" customHeight="1">
      <c r="A49" s="8">
        <v>47</v>
      </c>
      <c r="B49" s="8" t="s">
        <v>110</v>
      </c>
      <c r="C49" s="8" t="s">
        <v>398</v>
      </c>
      <c r="D49" s="7">
        <v>5</v>
      </c>
      <c r="E49" s="7">
        <v>7</v>
      </c>
      <c r="F49" s="7" t="s">
        <v>520</v>
      </c>
      <c r="G49" s="7">
        <v>4</v>
      </c>
      <c r="H49" s="13">
        <v>153</v>
      </c>
      <c r="I49" s="7">
        <v>7</v>
      </c>
      <c r="J49" s="13">
        <v>142</v>
      </c>
      <c r="K49" s="16">
        <f t="shared" si="0"/>
        <v>0.92810457516339873</v>
      </c>
      <c r="L49" s="7">
        <v>5</v>
      </c>
      <c r="M49" s="13">
        <v>129</v>
      </c>
      <c r="N49" s="18">
        <f t="shared" si="1"/>
        <v>0.84313725490196079</v>
      </c>
      <c r="O49" s="7"/>
      <c r="P49" s="20"/>
      <c r="Q49" s="20"/>
      <c r="R49" s="16"/>
      <c r="S49" s="20"/>
      <c r="T49" s="18"/>
      <c r="U49" s="22" t="str">
        <f t="shared" si="2"/>
        <v>○</v>
      </c>
    </row>
    <row r="50" spans="1:21" ht="27.75" customHeight="1">
      <c r="A50" s="8">
        <v>48</v>
      </c>
      <c r="B50" s="8" t="s">
        <v>112</v>
      </c>
      <c r="C50" s="8" t="s">
        <v>489</v>
      </c>
      <c r="D50" s="7">
        <v>5</v>
      </c>
      <c r="E50" s="7">
        <v>7</v>
      </c>
      <c r="F50" s="7" t="s">
        <v>520</v>
      </c>
      <c r="G50" s="7">
        <v>4</v>
      </c>
      <c r="H50" s="13">
        <v>90</v>
      </c>
      <c r="I50" s="7">
        <v>7</v>
      </c>
      <c r="J50" s="13">
        <v>82.8</v>
      </c>
      <c r="K50" s="16">
        <f t="shared" si="0"/>
        <v>0.92</v>
      </c>
      <c r="L50" s="7">
        <v>5</v>
      </c>
      <c r="M50" s="13">
        <v>81</v>
      </c>
      <c r="N50" s="18">
        <f t="shared" si="1"/>
        <v>0.9</v>
      </c>
      <c r="O50" s="7"/>
      <c r="P50" s="20"/>
      <c r="Q50" s="20"/>
      <c r="R50" s="16"/>
      <c r="S50" s="20"/>
      <c r="T50" s="18"/>
      <c r="U50" s="22" t="str">
        <f t="shared" si="2"/>
        <v>○</v>
      </c>
    </row>
    <row r="51" spans="1:21" ht="27.75" customHeight="1">
      <c r="A51" s="8">
        <v>49</v>
      </c>
      <c r="B51" s="8" t="s">
        <v>60</v>
      </c>
      <c r="C51" s="8" t="s">
        <v>200</v>
      </c>
      <c r="D51" s="7">
        <v>5</v>
      </c>
      <c r="E51" s="7">
        <v>7</v>
      </c>
      <c r="F51" s="7" t="s">
        <v>521</v>
      </c>
      <c r="G51" s="7">
        <v>4</v>
      </c>
      <c r="H51" s="13">
        <v>52</v>
      </c>
      <c r="I51" s="7">
        <v>7</v>
      </c>
      <c r="J51" s="13">
        <v>47.856000000000002</v>
      </c>
      <c r="K51" s="16">
        <f t="shared" si="0"/>
        <v>0.92030769230769238</v>
      </c>
      <c r="L51" s="7">
        <v>5</v>
      </c>
      <c r="M51" s="13">
        <v>47</v>
      </c>
      <c r="N51" s="18">
        <f t="shared" si="1"/>
        <v>0.90384615384615385</v>
      </c>
      <c r="O51" s="7"/>
      <c r="P51" s="20"/>
      <c r="Q51" s="20"/>
      <c r="R51" s="16"/>
      <c r="S51" s="20"/>
      <c r="T51" s="18"/>
      <c r="U51" s="22" t="str">
        <f t="shared" si="2"/>
        <v>○</v>
      </c>
    </row>
    <row r="52" spans="1:21" ht="27.75" customHeight="1">
      <c r="A52" s="8">
        <v>50</v>
      </c>
      <c r="B52" s="8" t="s">
        <v>116</v>
      </c>
      <c r="C52" s="8" t="s">
        <v>97</v>
      </c>
      <c r="D52" s="7">
        <v>5</v>
      </c>
      <c r="E52" s="7">
        <v>7</v>
      </c>
      <c r="F52" s="7" t="s">
        <v>520</v>
      </c>
      <c r="G52" s="7">
        <v>4</v>
      </c>
      <c r="H52" s="13">
        <v>4</v>
      </c>
      <c r="I52" s="7">
        <v>7</v>
      </c>
      <c r="J52" s="13">
        <v>3.56</v>
      </c>
      <c r="K52" s="16">
        <f t="shared" si="0"/>
        <v>0.89</v>
      </c>
      <c r="L52" s="7">
        <v>5</v>
      </c>
      <c r="M52" s="13">
        <v>3</v>
      </c>
      <c r="N52" s="18">
        <f t="shared" si="1"/>
        <v>0.75</v>
      </c>
      <c r="O52" s="7"/>
      <c r="P52" s="20" t="s">
        <v>521</v>
      </c>
      <c r="Q52" s="20"/>
      <c r="R52" s="16"/>
      <c r="S52" s="20" t="s">
        <v>521</v>
      </c>
      <c r="T52" s="18" t="s">
        <v>521</v>
      </c>
      <c r="U52" s="22" t="str">
        <f t="shared" si="2"/>
        <v>○</v>
      </c>
    </row>
    <row r="53" spans="1:21" ht="27.75" customHeight="1">
      <c r="A53" s="8">
        <v>51</v>
      </c>
      <c r="B53" s="8" t="s">
        <v>117</v>
      </c>
      <c r="C53" s="8" t="s">
        <v>489</v>
      </c>
      <c r="D53" s="7">
        <v>5</v>
      </c>
      <c r="E53" s="7">
        <v>7</v>
      </c>
      <c r="F53" s="7" t="s">
        <v>520</v>
      </c>
      <c r="G53" s="7">
        <v>4</v>
      </c>
      <c r="H53" s="13">
        <v>5</v>
      </c>
      <c r="I53" s="7">
        <v>7</v>
      </c>
      <c r="J53" s="13">
        <v>4</v>
      </c>
      <c r="K53" s="16">
        <f t="shared" si="0"/>
        <v>0.8</v>
      </c>
      <c r="L53" s="7">
        <v>5</v>
      </c>
      <c r="M53" s="13">
        <v>4</v>
      </c>
      <c r="N53" s="18">
        <f t="shared" si="1"/>
        <v>0.8</v>
      </c>
      <c r="O53" s="7"/>
      <c r="P53" s="20" t="s">
        <v>521</v>
      </c>
      <c r="Q53" s="20"/>
      <c r="R53" s="20"/>
      <c r="S53" s="20" t="s">
        <v>521</v>
      </c>
      <c r="T53" s="18"/>
      <c r="U53" s="22" t="str">
        <f t="shared" si="2"/>
        <v>○</v>
      </c>
    </row>
    <row r="54" spans="1:21" ht="27.75" customHeight="1">
      <c r="A54" s="8">
        <v>52</v>
      </c>
      <c r="B54" s="8" t="s">
        <v>107</v>
      </c>
      <c r="C54" s="8" t="s">
        <v>398</v>
      </c>
      <c r="D54" s="7">
        <v>5</v>
      </c>
      <c r="E54" s="7">
        <v>7</v>
      </c>
      <c r="F54" s="7" t="s">
        <v>520</v>
      </c>
      <c r="G54" s="7">
        <v>4</v>
      </c>
      <c r="H54" s="13">
        <v>389</v>
      </c>
      <c r="I54" s="7">
        <v>7</v>
      </c>
      <c r="J54" s="13">
        <v>376</v>
      </c>
      <c r="K54" s="16">
        <f t="shared" si="0"/>
        <v>0.96658097686375322</v>
      </c>
      <c r="L54" s="7">
        <v>5</v>
      </c>
      <c r="M54" s="13">
        <v>405</v>
      </c>
      <c r="N54" s="18">
        <f t="shared" si="1"/>
        <v>1.0411311053984575</v>
      </c>
      <c r="O54" s="7" t="s">
        <v>521</v>
      </c>
      <c r="P54" s="20" t="s">
        <v>521</v>
      </c>
      <c r="Q54" s="20"/>
      <c r="R54" s="20"/>
      <c r="S54" s="20" t="s">
        <v>521</v>
      </c>
      <c r="T54" s="18" t="s">
        <v>521</v>
      </c>
      <c r="U54" s="22" t="str">
        <f t="shared" si="2"/>
        <v/>
      </c>
    </row>
    <row r="55" spans="1:21" ht="27.75" customHeight="1">
      <c r="A55" s="8">
        <v>53</v>
      </c>
      <c r="B55" s="8" t="s">
        <v>75</v>
      </c>
      <c r="C55" s="8" t="s">
        <v>495</v>
      </c>
      <c r="D55" s="7">
        <v>5</v>
      </c>
      <c r="E55" s="7">
        <v>7</v>
      </c>
      <c r="F55" s="7" t="s">
        <v>520</v>
      </c>
      <c r="G55" s="7">
        <v>4</v>
      </c>
      <c r="H55" s="13">
        <v>547</v>
      </c>
      <c r="I55" s="7">
        <v>7</v>
      </c>
      <c r="J55" s="13">
        <v>508</v>
      </c>
      <c r="K55" s="16">
        <f t="shared" si="0"/>
        <v>0.92870201096892135</v>
      </c>
      <c r="L55" s="7">
        <v>5</v>
      </c>
      <c r="M55" s="13">
        <v>545</v>
      </c>
      <c r="N55" s="18">
        <f t="shared" si="1"/>
        <v>0.99634369287020108</v>
      </c>
      <c r="O55" s="7" t="s">
        <v>521</v>
      </c>
      <c r="P55" s="20"/>
      <c r="Q55" s="20"/>
      <c r="R55" s="20"/>
      <c r="S55" s="20"/>
      <c r="T55" s="18" t="s">
        <v>521</v>
      </c>
      <c r="U55" s="22" t="str">
        <f t="shared" si="2"/>
        <v>○</v>
      </c>
    </row>
    <row r="56" spans="1:21" ht="27.75" customHeight="1">
      <c r="A56" s="8">
        <v>54</v>
      </c>
      <c r="B56" s="8" t="s">
        <v>119</v>
      </c>
      <c r="C56" s="8" t="s">
        <v>171</v>
      </c>
      <c r="D56" s="7">
        <v>5</v>
      </c>
      <c r="E56" s="7">
        <v>7</v>
      </c>
      <c r="F56" s="7" t="s">
        <v>520</v>
      </c>
      <c r="G56" s="7">
        <v>4</v>
      </c>
      <c r="H56" s="13">
        <v>61</v>
      </c>
      <c r="I56" s="7">
        <v>7</v>
      </c>
      <c r="J56" s="13">
        <v>58.5</v>
      </c>
      <c r="K56" s="16">
        <f t="shared" si="0"/>
        <v>0.95901639344262291</v>
      </c>
      <c r="L56" s="7">
        <v>5</v>
      </c>
      <c r="M56" s="13">
        <v>59</v>
      </c>
      <c r="N56" s="18">
        <f t="shared" si="1"/>
        <v>0.96721311475409832</v>
      </c>
      <c r="O56" s="7" t="s">
        <v>521</v>
      </c>
      <c r="P56" s="20" t="s">
        <v>521</v>
      </c>
      <c r="Q56" s="20"/>
      <c r="R56" s="20"/>
      <c r="S56" s="20" t="s">
        <v>521</v>
      </c>
      <c r="T56" s="18" t="s">
        <v>521</v>
      </c>
      <c r="U56" s="22" t="str">
        <f t="shared" si="2"/>
        <v>○</v>
      </c>
    </row>
    <row r="57" spans="1:21" ht="27.75" customHeight="1">
      <c r="A57" s="8">
        <v>55</v>
      </c>
      <c r="B57" s="8" t="s">
        <v>82</v>
      </c>
      <c r="C57" s="8" t="s">
        <v>364</v>
      </c>
      <c r="D57" s="7">
        <v>5</v>
      </c>
      <c r="E57" s="7">
        <v>7</v>
      </c>
      <c r="F57" s="7" t="s">
        <v>520</v>
      </c>
      <c r="G57" s="7">
        <v>4</v>
      </c>
      <c r="H57" s="13">
        <v>85</v>
      </c>
      <c r="I57" s="7">
        <v>7</v>
      </c>
      <c r="J57" s="13">
        <v>63.75</v>
      </c>
      <c r="K57" s="16">
        <f t="shared" si="0"/>
        <v>0.75</v>
      </c>
      <c r="L57" s="7">
        <v>5</v>
      </c>
      <c r="M57" s="13">
        <v>108</v>
      </c>
      <c r="N57" s="18">
        <f t="shared" si="1"/>
        <v>1.2705882352941176</v>
      </c>
      <c r="O57" s="7" t="s">
        <v>521</v>
      </c>
      <c r="P57" s="20" t="s">
        <v>521</v>
      </c>
      <c r="Q57" s="20"/>
      <c r="R57" s="20"/>
      <c r="S57" s="20" t="s">
        <v>521</v>
      </c>
      <c r="T57" s="18" t="s">
        <v>521</v>
      </c>
      <c r="U57" s="22" t="str">
        <f t="shared" si="2"/>
        <v/>
      </c>
    </row>
    <row r="58" spans="1:21" ht="27.75" customHeight="1">
      <c r="A58" s="8">
        <v>56</v>
      </c>
      <c r="B58" s="8" t="s">
        <v>121</v>
      </c>
      <c r="C58" s="8" t="s">
        <v>398</v>
      </c>
      <c r="D58" s="7">
        <v>5</v>
      </c>
      <c r="E58" s="7">
        <v>7</v>
      </c>
      <c r="F58" s="7" t="s">
        <v>520</v>
      </c>
      <c r="G58" s="7">
        <v>4</v>
      </c>
      <c r="H58" s="13">
        <v>29</v>
      </c>
      <c r="I58" s="7">
        <v>7</v>
      </c>
      <c r="J58" s="13">
        <v>26.3</v>
      </c>
      <c r="K58" s="16">
        <f t="shared" si="0"/>
        <v>0.90689655172413797</v>
      </c>
      <c r="L58" s="7">
        <v>5</v>
      </c>
      <c r="M58" s="13">
        <v>28</v>
      </c>
      <c r="N58" s="18">
        <f t="shared" si="1"/>
        <v>0.96551724137931039</v>
      </c>
      <c r="O58" s="7" t="s">
        <v>521</v>
      </c>
      <c r="P58" s="20" t="s">
        <v>521</v>
      </c>
      <c r="Q58" s="20"/>
      <c r="R58" s="20"/>
      <c r="S58" s="20" t="s">
        <v>521</v>
      </c>
      <c r="T58" s="18" t="s">
        <v>521</v>
      </c>
      <c r="U58" s="22" t="str">
        <f t="shared" si="2"/>
        <v>○</v>
      </c>
    </row>
    <row r="59" spans="1:21" ht="27.75" customHeight="1">
      <c r="A59" s="8">
        <v>57</v>
      </c>
      <c r="B59" s="8" t="s">
        <v>39</v>
      </c>
      <c r="C59" s="8" t="s">
        <v>129</v>
      </c>
      <c r="D59" s="7">
        <v>5</v>
      </c>
      <c r="E59" s="7">
        <v>7</v>
      </c>
      <c r="F59" s="7" t="s">
        <v>520</v>
      </c>
      <c r="G59" s="7">
        <v>4</v>
      </c>
      <c r="H59" s="13">
        <v>63</v>
      </c>
      <c r="I59" s="7">
        <v>7</v>
      </c>
      <c r="J59" s="13">
        <v>57</v>
      </c>
      <c r="K59" s="16">
        <f t="shared" si="0"/>
        <v>0.90476190476190477</v>
      </c>
      <c r="L59" s="7">
        <v>5</v>
      </c>
      <c r="M59" s="13">
        <v>57</v>
      </c>
      <c r="N59" s="18">
        <f t="shared" si="1"/>
        <v>0.90476190476190477</v>
      </c>
      <c r="O59" s="7" t="s">
        <v>521</v>
      </c>
      <c r="P59" s="20" t="s">
        <v>521</v>
      </c>
      <c r="Q59" s="20"/>
      <c r="R59" s="20"/>
      <c r="S59" s="20" t="s">
        <v>521</v>
      </c>
      <c r="T59" s="18" t="s">
        <v>521</v>
      </c>
      <c r="U59" s="22" t="str">
        <f t="shared" si="2"/>
        <v>○</v>
      </c>
    </row>
    <row r="60" spans="1:21" ht="27.75" customHeight="1">
      <c r="A60" s="8">
        <v>58</v>
      </c>
      <c r="B60" s="8" t="s">
        <v>70</v>
      </c>
      <c r="C60" s="8" t="s">
        <v>496</v>
      </c>
      <c r="D60" s="7">
        <v>5</v>
      </c>
      <c r="E60" s="7">
        <v>7</v>
      </c>
      <c r="F60" s="7"/>
      <c r="G60" s="7">
        <v>4</v>
      </c>
      <c r="H60" s="13">
        <v>54</v>
      </c>
      <c r="I60" s="7">
        <v>7</v>
      </c>
      <c r="J60" s="13">
        <v>48.6</v>
      </c>
      <c r="K60" s="16">
        <f t="shared" si="0"/>
        <v>0.9</v>
      </c>
      <c r="L60" s="7">
        <v>5</v>
      </c>
      <c r="M60" s="13">
        <v>45</v>
      </c>
      <c r="N60" s="18">
        <f t="shared" si="1"/>
        <v>0.83333333333333337</v>
      </c>
      <c r="O60" s="7"/>
      <c r="P60" s="20"/>
      <c r="Q60" s="20"/>
      <c r="R60" s="20"/>
      <c r="S60" s="20"/>
      <c r="T60" s="18"/>
      <c r="U60" s="22" t="str">
        <f t="shared" si="2"/>
        <v>○</v>
      </c>
    </row>
    <row r="61" spans="1:21" ht="27.75" customHeight="1">
      <c r="A61" s="8">
        <v>59</v>
      </c>
      <c r="B61" s="8" t="s">
        <v>91</v>
      </c>
      <c r="C61" s="8" t="s">
        <v>497</v>
      </c>
      <c r="D61" s="7">
        <v>5</v>
      </c>
      <c r="E61" s="7">
        <v>7</v>
      </c>
      <c r="F61" s="7" t="s">
        <v>521</v>
      </c>
      <c r="G61" s="7">
        <v>4</v>
      </c>
      <c r="H61" s="13">
        <v>1</v>
      </c>
      <c r="I61" s="7">
        <v>7</v>
      </c>
      <c r="J61" s="13">
        <v>0.47</v>
      </c>
      <c r="K61" s="16">
        <f t="shared" si="0"/>
        <v>0.47</v>
      </c>
      <c r="L61" s="7">
        <v>5</v>
      </c>
      <c r="M61" s="13">
        <v>1</v>
      </c>
      <c r="N61" s="18">
        <f t="shared" si="1"/>
        <v>1</v>
      </c>
      <c r="O61" s="7"/>
      <c r="P61" s="20" t="s">
        <v>521</v>
      </c>
      <c r="Q61" s="20"/>
      <c r="R61" s="20"/>
      <c r="S61" s="20" t="s">
        <v>521</v>
      </c>
      <c r="T61" s="18" t="s">
        <v>521</v>
      </c>
      <c r="U61" s="22" t="str">
        <f t="shared" si="2"/>
        <v>○</v>
      </c>
    </row>
    <row r="62" spans="1:21" ht="27.75" customHeight="1">
      <c r="A62" s="8">
        <v>60</v>
      </c>
      <c r="B62" s="8" t="s">
        <v>109</v>
      </c>
      <c r="C62" s="8" t="s">
        <v>43</v>
      </c>
      <c r="D62" s="7">
        <v>5</v>
      </c>
      <c r="E62" s="7">
        <v>7</v>
      </c>
      <c r="F62" s="7" t="s">
        <v>520</v>
      </c>
      <c r="G62" s="7">
        <v>4</v>
      </c>
      <c r="H62" s="13">
        <v>442</v>
      </c>
      <c r="I62" s="7">
        <v>7</v>
      </c>
      <c r="J62" s="13">
        <v>427.41399999999999</v>
      </c>
      <c r="K62" s="16">
        <f t="shared" si="0"/>
        <v>0.96699999999999997</v>
      </c>
      <c r="L62" s="7">
        <v>5</v>
      </c>
      <c r="M62" s="13">
        <v>505</v>
      </c>
      <c r="N62" s="18">
        <f t="shared" si="1"/>
        <v>1.1425339366515836</v>
      </c>
      <c r="O62" s="7"/>
      <c r="P62" s="20" t="s">
        <v>521</v>
      </c>
      <c r="Q62" s="20"/>
      <c r="R62" s="20"/>
      <c r="S62" s="20" t="s">
        <v>521</v>
      </c>
      <c r="T62" s="18"/>
      <c r="U62" s="22" t="str">
        <f t="shared" si="2"/>
        <v/>
      </c>
    </row>
    <row r="63" spans="1:21" ht="27.75" customHeight="1">
      <c r="A63" s="8">
        <v>61</v>
      </c>
      <c r="B63" s="8" t="s">
        <v>124</v>
      </c>
      <c r="C63" s="8" t="s">
        <v>499</v>
      </c>
      <c r="D63" s="7">
        <v>5</v>
      </c>
      <c r="E63" s="7">
        <v>7</v>
      </c>
      <c r="F63" s="7" t="s">
        <v>520</v>
      </c>
      <c r="G63" s="7">
        <v>4</v>
      </c>
      <c r="H63" s="13">
        <v>9</v>
      </c>
      <c r="I63" s="7">
        <v>7</v>
      </c>
      <c r="J63" s="13">
        <v>6</v>
      </c>
      <c r="K63" s="16">
        <f t="shared" si="0"/>
        <v>0.66666666666666663</v>
      </c>
      <c r="L63" s="7">
        <v>5</v>
      </c>
      <c r="M63" s="13">
        <v>7</v>
      </c>
      <c r="N63" s="18">
        <f t="shared" si="1"/>
        <v>0.77777777777777779</v>
      </c>
      <c r="O63" s="7"/>
      <c r="P63" s="20" t="s">
        <v>521</v>
      </c>
      <c r="Q63" s="20"/>
      <c r="R63" s="20"/>
      <c r="S63" s="20" t="s">
        <v>521</v>
      </c>
      <c r="T63" s="18"/>
      <c r="U63" s="22" t="str">
        <f t="shared" si="2"/>
        <v>○</v>
      </c>
    </row>
    <row r="64" spans="1:21" ht="27.75" customHeight="1">
      <c r="A64" s="8">
        <v>62</v>
      </c>
      <c r="B64" s="8" t="s">
        <v>125</v>
      </c>
      <c r="C64" s="8" t="s">
        <v>489</v>
      </c>
      <c r="D64" s="7">
        <v>5</v>
      </c>
      <c r="E64" s="7">
        <v>7</v>
      </c>
      <c r="F64" s="7" t="s">
        <v>520</v>
      </c>
      <c r="G64" s="7">
        <v>4</v>
      </c>
      <c r="H64" s="13">
        <v>459</v>
      </c>
      <c r="I64" s="7">
        <v>7</v>
      </c>
      <c r="J64" s="13">
        <v>444</v>
      </c>
      <c r="K64" s="16">
        <f t="shared" si="0"/>
        <v>0.9673202614379085</v>
      </c>
      <c r="L64" s="7">
        <v>5</v>
      </c>
      <c r="M64" s="13">
        <v>420</v>
      </c>
      <c r="N64" s="18">
        <f t="shared" si="1"/>
        <v>0.91503267973856206</v>
      </c>
      <c r="O64" s="7"/>
      <c r="P64" s="20" t="s">
        <v>521</v>
      </c>
      <c r="Q64" s="20"/>
      <c r="R64" s="20"/>
      <c r="S64" s="20" t="s">
        <v>521</v>
      </c>
      <c r="T64" s="18" t="s">
        <v>521</v>
      </c>
      <c r="U64" s="22" t="str">
        <f t="shared" si="2"/>
        <v>○</v>
      </c>
    </row>
    <row r="65" spans="1:21" ht="27.75" customHeight="1">
      <c r="A65" s="8">
        <v>63</v>
      </c>
      <c r="B65" s="8" t="s">
        <v>126</v>
      </c>
      <c r="C65" s="8" t="s">
        <v>491</v>
      </c>
      <c r="D65" s="7">
        <v>5</v>
      </c>
      <c r="E65" s="7">
        <v>7</v>
      </c>
      <c r="F65" s="7" t="s">
        <v>520</v>
      </c>
      <c r="G65" s="7">
        <v>4</v>
      </c>
      <c r="H65" s="13">
        <v>194</v>
      </c>
      <c r="I65" s="7">
        <v>7</v>
      </c>
      <c r="J65" s="13">
        <v>188</v>
      </c>
      <c r="K65" s="16">
        <f t="shared" si="0"/>
        <v>0.96907216494845361</v>
      </c>
      <c r="L65" s="7">
        <v>5</v>
      </c>
      <c r="M65" s="13">
        <v>173</v>
      </c>
      <c r="N65" s="18">
        <f t="shared" si="1"/>
        <v>0.89175257731958768</v>
      </c>
      <c r="O65" s="7"/>
      <c r="P65" s="20" t="s">
        <v>521</v>
      </c>
      <c r="Q65" s="20"/>
      <c r="R65" s="20"/>
      <c r="S65" s="20" t="s">
        <v>521</v>
      </c>
      <c r="T65" s="18" t="s">
        <v>521</v>
      </c>
      <c r="U65" s="22" t="str">
        <f t="shared" si="2"/>
        <v>○</v>
      </c>
    </row>
    <row r="66" spans="1:21" ht="27.75" customHeight="1">
      <c r="A66" s="8">
        <v>64</v>
      </c>
      <c r="B66" s="8" t="s">
        <v>128</v>
      </c>
      <c r="C66" s="8" t="s">
        <v>480</v>
      </c>
      <c r="D66" s="7">
        <v>5</v>
      </c>
      <c r="E66" s="7">
        <v>7</v>
      </c>
      <c r="F66" s="7" t="s">
        <v>520</v>
      </c>
      <c r="G66" s="7">
        <v>4</v>
      </c>
      <c r="H66" s="13">
        <v>38</v>
      </c>
      <c r="I66" s="7">
        <v>7</v>
      </c>
      <c r="J66" s="13">
        <v>31.92</v>
      </c>
      <c r="K66" s="16">
        <f t="shared" si="0"/>
        <v>0.84000000000000008</v>
      </c>
      <c r="L66" s="7">
        <v>5</v>
      </c>
      <c r="M66" s="13">
        <v>36</v>
      </c>
      <c r="N66" s="18">
        <f t="shared" si="1"/>
        <v>0.94736842105263153</v>
      </c>
      <c r="O66" s="7"/>
      <c r="P66" s="20" t="s">
        <v>521</v>
      </c>
      <c r="Q66" s="20"/>
      <c r="R66" s="20"/>
      <c r="S66" s="20" t="s">
        <v>521</v>
      </c>
      <c r="T66" s="18" t="s">
        <v>521</v>
      </c>
      <c r="U66" s="22" t="str">
        <f t="shared" si="2"/>
        <v>○</v>
      </c>
    </row>
    <row r="67" spans="1:21" ht="27.75" customHeight="1">
      <c r="A67" s="8">
        <v>65</v>
      </c>
      <c r="B67" s="8" t="s">
        <v>131</v>
      </c>
      <c r="C67" s="8" t="s">
        <v>114</v>
      </c>
      <c r="D67" s="7">
        <v>5</v>
      </c>
      <c r="E67" s="7">
        <v>7</v>
      </c>
      <c r="F67" s="7" t="s">
        <v>520</v>
      </c>
      <c r="G67" s="7">
        <v>4</v>
      </c>
      <c r="H67" s="13">
        <v>256</v>
      </c>
      <c r="I67" s="7">
        <v>7</v>
      </c>
      <c r="J67" s="13">
        <v>248</v>
      </c>
      <c r="K67" s="16">
        <f t="shared" ref="K67:K130" si="3">J67/H67</f>
        <v>0.96875</v>
      </c>
      <c r="L67" s="7">
        <v>5</v>
      </c>
      <c r="M67" s="13">
        <v>250</v>
      </c>
      <c r="N67" s="18">
        <f t="shared" ref="N67:N130" si="4">M67/H67</f>
        <v>0.9765625</v>
      </c>
      <c r="O67" s="7"/>
      <c r="P67" s="20" t="s">
        <v>521</v>
      </c>
      <c r="Q67" s="20"/>
      <c r="R67" s="20"/>
      <c r="S67" s="20" t="s">
        <v>521</v>
      </c>
      <c r="T67" s="18" t="s">
        <v>521</v>
      </c>
      <c r="U67" s="22" t="str">
        <f t="shared" ref="U67:U130" si="5">IF(H67&gt;=M67,"○","")</f>
        <v>○</v>
      </c>
    </row>
    <row r="68" spans="1:21" ht="27.75" customHeight="1">
      <c r="A68" s="8">
        <v>66</v>
      </c>
      <c r="B68" s="8" t="s">
        <v>132</v>
      </c>
      <c r="C68" s="8" t="s">
        <v>490</v>
      </c>
      <c r="D68" s="7">
        <v>5</v>
      </c>
      <c r="E68" s="7">
        <v>7</v>
      </c>
      <c r="F68" s="7"/>
      <c r="G68" s="7">
        <v>4</v>
      </c>
      <c r="H68" s="13">
        <v>4</v>
      </c>
      <c r="I68" s="7">
        <v>7</v>
      </c>
      <c r="J68" s="13">
        <v>3.3319999999999999</v>
      </c>
      <c r="K68" s="16">
        <f t="shared" si="3"/>
        <v>0.83299999999999996</v>
      </c>
      <c r="L68" s="7">
        <v>5</v>
      </c>
      <c r="M68" s="13">
        <v>4</v>
      </c>
      <c r="N68" s="18">
        <f t="shared" si="4"/>
        <v>1</v>
      </c>
      <c r="O68" s="7"/>
      <c r="P68" s="20"/>
      <c r="Q68" s="20"/>
      <c r="R68" s="20"/>
      <c r="S68" s="20"/>
      <c r="T68" s="18"/>
      <c r="U68" s="22" t="str">
        <f t="shared" si="5"/>
        <v>○</v>
      </c>
    </row>
    <row r="69" spans="1:21" ht="27.75" customHeight="1">
      <c r="A69" s="8">
        <v>67</v>
      </c>
      <c r="B69" s="8" t="s">
        <v>133</v>
      </c>
      <c r="C69" s="8" t="s">
        <v>486</v>
      </c>
      <c r="D69" s="7">
        <v>5</v>
      </c>
      <c r="E69" s="7">
        <v>7</v>
      </c>
      <c r="F69" s="7" t="s">
        <v>520</v>
      </c>
      <c r="G69" s="7">
        <v>4</v>
      </c>
      <c r="H69" s="13">
        <v>72</v>
      </c>
      <c r="I69" s="7">
        <v>7</v>
      </c>
      <c r="J69" s="13">
        <v>67</v>
      </c>
      <c r="K69" s="16">
        <f t="shared" si="3"/>
        <v>0.93055555555555558</v>
      </c>
      <c r="L69" s="7">
        <v>5</v>
      </c>
      <c r="M69" s="13">
        <v>66</v>
      </c>
      <c r="N69" s="18">
        <f t="shared" si="4"/>
        <v>0.91666666666666663</v>
      </c>
      <c r="O69" s="7"/>
      <c r="P69" s="20" t="s">
        <v>521</v>
      </c>
      <c r="Q69" s="20"/>
      <c r="R69" s="20"/>
      <c r="S69" s="20" t="s">
        <v>521</v>
      </c>
      <c r="T69" s="18"/>
      <c r="U69" s="22" t="str">
        <f t="shared" si="5"/>
        <v>○</v>
      </c>
    </row>
    <row r="70" spans="1:21" ht="27.75" customHeight="1">
      <c r="A70" s="8">
        <v>68</v>
      </c>
      <c r="B70" s="8" t="s">
        <v>134</v>
      </c>
      <c r="C70" s="8" t="s">
        <v>398</v>
      </c>
      <c r="D70" s="7">
        <v>5</v>
      </c>
      <c r="E70" s="7">
        <v>7</v>
      </c>
      <c r="F70" s="7" t="s">
        <v>520</v>
      </c>
      <c r="G70" s="7">
        <v>4</v>
      </c>
      <c r="H70" s="13">
        <v>51</v>
      </c>
      <c r="I70" s="7">
        <v>7</v>
      </c>
      <c r="J70" s="13">
        <v>47.6</v>
      </c>
      <c r="K70" s="16">
        <f t="shared" si="3"/>
        <v>0.93333333333333335</v>
      </c>
      <c r="L70" s="7">
        <v>5</v>
      </c>
      <c r="M70" s="13">
        <v>37</v>
      </c>
      <c r="N70" s="18">
        <f t="shared" si="4"/>
        <v>0.72549019607843135</v>
      </c>
      <c r="O70" s="7" t="s">
        <v>521</v>
      </c>
      <c r="P70" s="20" t="s">
        <v>521</v>
      </c>
      <c r="Q70" s="20"/>
      <c r="R70" s="20"/>
      <c r="S70" s="20" t="s">
        <v>521</v>
      </c>
      <c r="T70" s="18" t="s">
        <v>521</v>
      </c>
      <c r="U70" s="22" t="str">
        <f t="shared" si="5"/>
        <v>○</v>
      </c>
    </row>
    <row r="71" spans="1:21" ht="27.75" customHeight="1">
      <c r="A71" s="8">
        <v>69</v>
      </c>
      <c r="B71" s="8" t="s">
        <v>135</v>
      </c>
      <c r="C71" s="8" t="s">
        <v>489</v>
      </c>
      <c r="D71" s="7">
        <v>5</v>
      </c>
      <c r="E71" s="7">
        <v>7</v>
      </c>
      <c r="F71" s="7" t="s">
        <v>520</v>
      </c>
      <c r="G71" s="7">
        <v>4</v>
      </c>
      <c r="H71" s="13">
        <v>384</v>
      </c>
      <c r="I71" s="7">
        <v>7</v>
      </c>
      <c r="J71" s="13">
        <v>320</v>
      </c>
      <c r="K71" s="16">
        <f t="shared" si="3"/>
        <v>0.83333333333333337</v>
      </c>
      <c r="L71" s="7">
        <v>5</v>
      </c>
      <c r="M71" s="13">
        <v>364</v>
      </c>
      <c r="N71" s="18">
        <f t="shared" si="4"/>
        <v>0.94791666666666663</v>
      </c>
      <c r="O71" s="7" t="s">
        <v>521</v>
      </c>
      <c r="P71" s="20" t="s">
        <v>521</v>
      </c>
      <c r="Q71" s="20"/>
      <c r="R71" s="20"/>
      <c r="S71" s="20" t="s">
        <v>521</v>
      </c>
      <c r="T71" s="18" t="s">
        <v>521</v>
      </c>
      <c r="U71" s="22" t="str">
        <f t="shared" si="5"/>
        <v>○</v>
      </c>
    </row>
    <row r="72" spans="1:21" ht="27.75" customHeight="1">
      <c r="A72" s="8">
        <v>70</v>
      </c>
      <c r="B72" s="8" t="s">
        <v>137</v>
      </c>
      <c r="C72" s="8" t="s">
        <v>138</v>
      </c>
      <c r="D72" s="7">
        <v>5</v>
      </c>
      <c r="E72" s="7">
        <v>7</v>
      </c>
      <c r="F72" s="7"/>
      <c r="G72" s="7">
        <v>4</v>
      </c>
      <c r="H72" s="13">
        <v>112</v>
      </c>
      <c r="I72" s="7">
        <v>7</v>
      </c>
      <c r="J72" s="13">
        <v>108</v>
      </c>
      <c r="K72" s="16">
        <f t="shared" si="3"/>
        <v>0.9642857142857143</v>
      </c>
      <c r="L72" s="7">
        <v>5</v>
      </c>
      <c r="M72" s="13">
        <v>86</v>
      </c>
      <c r="N72" s="18">
        <f t="shared" si="4"/>
        <v>0.7678571428571429</v>
      </c>
      <c r="O72" s="7"/>
      <c r="P72" s="20" t="s">
        <v>521</v>
      </c>
      <c r="Q72" s="20"/>
      <c r="R72" s="20"/>
      <c r="S72" s="20" t="s">
        <v>521</v>
      </c>
      <c r="T72" s="18"/>
      <c r="U72" s="22" t="str">
        <f t="shared" si="5"/>
        <v>○</v>
      </c>
    </row>
    <row r="73" spans="1:21" ht="27.75" customHeight="1">
      <c r="A73" s="8">
        <v>71</v>
      </c>
      <c r="B73" s="8" t="s">
        <v>139</v>
      </c>
      <c r="C73" s="8" t="s">
        <v>364</v>
      </c>
      <c r="D73" s="7">
        <v>5</v>
      </c>
      <c r="E73" s="7">
        <v>7</v>
      </c>
      <c r="F73" s="7"/>
      <c r="G73" s="7">
        <v>4</v>
      </c>
      <c r="H73" s="13">
        <v>101</v>
      </c>
      <c r="I73" s="7">
        <v>7</v>
      </c>
      <c r="J73" s="13">
        <v>72</v>
      </c>
      <c r="K73" s="16">
        <f t="shared" si="3"/>
        <v>0.71287128712871284</v>
      </c>
      <c r="L73" s="7">
        <v>5</v>
      </c>
      <c r="M73" s="13">
        <v>103</v>
      </c>
      <c r="N73" s="18">
        <f t="shared" si="4"/>
        <v>1.0198019801980198</v>
      </c>
      <c r="O73" s="7"/>
      <c r="P73" s="20" t="s">
        <v>521</v>
      </c>
      <c r="Q73" s="20"/>
      <c r="R73" s="20"/>
      <c r="S73" s="20" t="s">
        <v>521</v>
      </c>
      <c r="T73" s="18"/>
      <c r="U73" s="22" t="str">
        <f t="shared" si="5"/>
        <v/>
      </c>
    </row>
    <row r="74" spans="1:21" ht="27.75" customHeight="1">
      <c r="A74" s="8">
        <v>72</v>
      </c>
      <c r="B74" s="8" t="s">
        <v>143</v>
      </c>
      <c r="C74" s="8" t="s">
        <v>495</v>
      </c>
      <c r="D74" s="7">
        <v>5</v>
      </c>
      <c r="E74" s="7">
        <v>7</v>
      </c>
      <c r="F74" s="7"/>
      <c r="G74" s="7">
        <v>4</v>
      </c>
      <c r="H74" s="13">
        <v>13</v>
      </c>
      <c r="I74" s="7">
        <v>7</v>
      </c>
      <c r="J74" s="13">
        <v>12.34</v>
      </c>
      <c r="K74" s="16">
        <f t="shared" si="3"/>
        <v>0.94923076923076921</v>
      </c>
      <c r="L74" s="7">
        <v>5</v>
      </c>
      <c r="M74" s="13">
        <v>10</v>
      </c>
      <c r="N74" s="18">
        <f t="shared" si="4"/>
        <v>0.76923076923076927</v>
      </c>
      <c r="O74" s="7"/>
      <c r="P74" s="20" t="s">
        <v>521</v>
      </c>
      <c r="Q74" s="20"/>
      <c r="R74" s="20"/>
      <c r="S74" s="20" t="s">
        <v>521</v>
      </c>
      <c r="T74" s="18"/>
      <c r="U74" s="22" t="str">
        <f t="shared" si="5"/>
        <v>○</v>
      </c>
    </row>
    <row r="75" spans="1:21" ht="27.75" customHeight="1">
      <c r="A75" s="8">
        <v>73</v>
      </c>
      <c r="B75" s="8" t="s">
        <v>144</v>
      </c>
      <c r="C75" s="8" t="s">
        <v>197</v>
      </c>
      <c r="D75" s="7">
        <v>5</v>
      </c>
      <c r="E75" s="7">
        <v>7</v>
      </c>
      <c r="F75" s="7"/>
      <c r="G75" s="7">
        <v>4</v>
      </c>
      <c r="H75" s="13">
        <v>250</v>
      </c>
      <c r="I75" s="7">
        <v>7</v>
      </c>
      <c r="J75" s="13">
        <v>234</v>
      </c>
      <c r="K75" s="16">
        <f t="shared" si="3"/>
        <v>0.93600000000000005</v>
      </c>
      <c r="L75" s="7">
        <v>5</v>
      </c>
      <c r="M75" s="13">
        <v>238</v>
      </c>
      <c r="N75" s="18">
        <f t="shared" si="4"/>
        <v>0.95199999999999996</v>
      </c>
      <c r="O75" s="7"/>
      <c r="P75" s="20" t="s">
        <v>521</v>
      </c>
      <c r="Q75" s="20"/>
      <c r="R75" s="20"/>
      <c r="S75" s="20" t="s">
        <v>521</v>
      </c>
      <c r="T75" s="18"/>
      <c r="U75" s="22" t="str">
        <f t="shared" si="5"/>
        <v>○</v>
      </c>
    </row>
    <row r="76" spans="1:21" ht="27.75" customHeight="1">
      <c r="A76" s="8">
        <v>74</v>
      </c>
      <c r="B76" s="8" t="s">
        <v>146</v>
      </c>
      <c r="C76" s="8" t="s">
        <v>491</v>
      </c>
      <c r="D76" s="7">
        <v>5</v>
      </c>
      <c r="E76" s="7">
        <v>7</v>
      </c>
      <c r="F76" s="7"/>
      <c r="G76" s="7">
        <v>4</v>
      </c>
      <c r="H76" s="13">
        <v>166</v>
      </c>
      <c r="I76" s="7">
        <v>7</v>
      </c>
      <c r="J76" s="13">
        <v>145</v>
      </c>
      <c r="K76" s="16">
        <f t="shared" si="3"/>
        <v>0.87349397590361444</v>
      </c>
      <c r="L76" s="7">
        <v>5</v>
      </c>
      <c r="M76" s="13">
        <v>146</v>
      </c>
      <c r="N76" s="18">
        <f t="shared" si="4"/>
        <v>0.87951807228915657</v>
      </c>
      <c r="O76" s="7"/>
      <c r="P76" s="20" t="s">
        <v>521</v>
      </c>
      <c r="Q76" s="20"/>
      <c r="R76" s="20"/>
      <c r="S76" s="20" t="s">
        <v>521</v>
      </c>
      <c r="T76" s="18"/>
      <c r="U76" s="22" t="str">
        <f t="shared" si="5"/>
        <v>○</v>
      </c>
    </row>
    <row r="77" spans="1:21" ht="27.75" customHeight="1">
      <c r="A77" s="8">
        <v>75</v>
      </c>
      <c r="B77" s="8" t="s">
        <v>147</v>
      </c>
      <c r="C77" s="8" t="s">
        <v>171</v>
      </c>
      <c r="D77" s="7">
        <v>5</v>
      </c>
      <c r="E77" s="7">
        <v>7</v>
      </c>
      <c r="F77" s="7"/>
      <c r="G77" s="7">
        <v>4</v>
      </c>
      <c r="H77" s="13">
        <v>31</v>
      </c>
      <c r="I77" s="7">
        <v>7</v>
      </c>
      <c r="J77" s="13">
        <v>29.22</v>
      </c>
      <c r="K77" s="16">
        <f t="shared" si="3"/>
        <v>0.94258064516129025</v>
      </c>
      <c r="L77" s="7">
        <v>5</v>
      </c>
      <c r="M77" s="13">
        <v>26</v>
      </c>
      <c r="N77" s="18">
        <f t="shared" si="4"/>
        <v>0.83870967741935487</v>
      </c>
      <c r="O77" s="7"/>
      <c r="P77" s="20" t="s">
        <v>521</v>
      </c>
      <c r="Q77" s="20"/>
      <c r="R77" s="20"/>
      <c r="S77" s="20" t="s">
        <v>521</v>
      </c>
      <c r="T77" s="18"/>
      <c r="U77" s="22" t="str">
        <f t="shared" si="5"/>
        <v>○</v>
      </c>
    </row>
    <row r="78" spans="1:21" ht="27.75" customHeight="1">
      <c r="A78" s="8">
        <v>76</v>
      </c>
      <c r="B78" s="8" t="s">
        <v>149</v>
      </c>
      <c r="C78" s="8" t="s">
        <v>491</v>
      </c>
      <c r="D78" s="7">
        <v>5</v>
      </c>
      <c r="E78" s="7">
        <v>7</v>
      </c>
      <c r="F78" s="7"/>
      <c r="G78" s="7">
        <v>4</v>
      </c>
      <c r="H78" s="13">
        <v>19</v>
      </c>
      <c r="I78" s="7">
        <v>7</v>
      </c>
      <c r="J78" s="13">
        <v>18.43</v>
      </c>
      <c r="K78" s="16">
        <f t="shared" si="3"/>
        <v>0.97</v>
      </c>
      <c r="L78" s="7">
        <v>5</v>
      </c>
      <c r="M78" s="13">
        <v>19</v>
      </c>
      <c r="N78" s="18">
        <f t="shared" si="4"/>
        <v>1</v>
      </c>
      <c r="O78" s="7"/>
      <c r="P78" s="20" t="s">
        <v>521</v>
      </c>
      <c r="Q78" s="20"/>
      <c r="R78" s="20"/>
      <c r="S78" s="20" t="s">
        <v>521</v>
      </c>
      <c r="T78" s="18"/>
      <c r="U78" s="22" t="str">
        <f t="shared" si="5"/>
        <v>○</v>
      </c>
    </row>
    <row r="79" spans="1:21" ht="27.75" customHeight="1">
      <c r="A79" s="8">
        <v>77</v>
      </c>
      <c r="B79" s="8" t="s">
        <v>150</v>
      </c>
      <c r="C79" s="8" t="s">
        <v>21</v>
      </c>
      <c r="D79" s="7">
        <v>5</v>
      </c>
      <c r="E79" s="7">
        <v>7</v>
      </c>
      <c r="F79" s="7"/>
      <c r="G79" s="7">
        <v>4</v>
      </c>
      <c r="H79" s="13">
        <v>75</v>
      </c>
      <c r="I79" s="7">
        <v>7</v>
      </c>
      <c r="J79" s="13">
        <v>77.5</v>
      </c>
      <c r="K79" s="16">
        <f t="shared" si="3"/>
        <v>1.0333333333333334</v>
      </c>
      <c r="L79" s="7">
        <v>5</v>
      </c>
      <c r="M79" s="13">
        <v>68</v>
      </c>
      <c r="N79" s="18">
        <f t="shared" si="4"/>
        <v>0.90666666666666662</v>
      </c>
      <c r="O79" s="7" t="s">
        <v>520</v>
      </c>
      <c r="P79" s="20">
        <v>1.08484525564769</v>
      </c>
      <c r="Q79" s="20">
        <v>1.0170603674540681</v>
      </c>
      <c r="R79" s="16">
        <f>Q79/P79</f>
        <v>0.93751653718285199</v>
      </c>
      <c r="S79" s="20">
        <v>0.99908906585172341</v>
      </c>
      <c r="T79" s="18">
        <f>S79/P79</f>
        <v>0.92095076293183664</v>
      </c>
      <c r="U79" s="22" t="str">
        <f t="shared" si="5"/>
        <v>○</v>
      </c>
    </row>
    <row r="80" spans="1:21" ht="27.75" customHeight="1">
      <c r="A80" s="8">
        <v>78</v>
      </c>
      <c r="B80" s="8" t="s">
        <v>151</v>
      </c>
      <c r="C80" s="8" t="s">
        <v>500</v>
      </c>
      <c r="D80" s="7">
        <v>5</v>
      </c>
      <c r="E80" s="7">
        <v>7</v>
      </c>
      <c r="F80" s="7"/>
      <c r="G80" s="7">
        <v>4</v>
      </c>
      <c r="H80" s="13">
        <v>4</v>
      </c>
      <c r="I80" s="7">
        <v>7</v>
      </c>
      <c r="J80" s="13">
        <v>3.5419999999999998</v>
      </c>
      <c r="K80" s="16">
        <f t="shared" si="3"/>
        <v>0.88549999999999995</v>
      </c>
      <c r="L80" s="7">
        <v>5</v>
      </c>
      <c r="M80" s="13">
        <v>3</v>
      </c>
      <c r="N80" s="18">
        <f t="shared" si="4"/>
        <v>0.75</v>
      </c>
      <c r="O80" s="7"/>
      <c r="P80" s="20" t="s">
        <v>521</v>
      </c>
      <c r="Q80" s="20"/>
      <c r="R80" s="20"/>
      <c r="S80" s="20" t="s">
        <v>521</v>
      </c>
      <c r="T80" s="18"/>
      <c r="U80" s="22" t="str">
        <f t="shared" si="5"/>
        <v>○</v>
      </c>
    </row>
    <row r="81" spans="1:21" ht="27.75" customHeight="1">
      <c r="A81" s="8">
        <v>79</v>
      </c>
      <c r="B81" s="8" t="s">
        <v>152</v>
      </c>
      <c r="C81" s="8" t="s">
        <v>129</v>
      </c>
      <c r="D81" s="7">
        <v>5</v>
      </c>
      <c r="E81" s="7">
        <v>7</v>
      </c>
      <c r="F81" s="7"/>
      <c r="G81" s="7">
        <v>4</v>
      </c>
      <c r="H81" s="13">
        <v>191</v>
      </c>
      <c r="I81" s="7">
        <v>7</v>
      </c>
      <c r="J81" s="13">
        <v>184.3</v>
      </c>
      <c r="K81" s="16">
        <f t="shared" si="3"/>
        <v>0.96492146596858641</v>
      </c>
      <c r="L81" s="7">
        <v>5</v>
      </c>
      <c r="M81" s="13">
        <v>168</v>
      </c>
      <c r="N81" s="18">
        <f t="shared" si="4"/>
        <v>0.87958115183246077</v>
      </c>
      <c r="O81" s="7"/>
      <c r="P81" s="20" t="s">
        <v>521</v>
      </c>
      <c r="Q81" s="20"/>
      <c r="R81" s="20"/>
      <c r="S81" s="20" t="s">
        <v>521</v>
      </c>
      <c r="T81" s="18"/>
      <c r="U81" s="22" t="str">
        <f t="shared" si="5"/>
        <v>○</v>
      </c>
    </row>
    <row r="82" spans="1:21" ht="27.75" customHeight="1">
      <c r="A82" s="8">
        <v>80</v>
      </c>
      <c r="B82" s="8" t="s">
        <v>153</v>
      </c>
      <c r="C82" s="8" t="s">
        <v>480</v>
      </c>
      <c r="D82" s="7">
        <v>5</v>
      </c>
      <c r="E82" s="7">
        <v>7</v>
      </c>
      <c r="F82" s="7"/>
      <c r="G82" s="7">
        <v>4</v>
      </c>
      <c r="H82" s="13">
        <v>13</v>
      </c>
      <c r="I82" s="7">
        <v>7</v>
      </c>
      <c r="J82" s="13">
        <v>10</v>
      </c>
      <c r="K82" s="16">
        <f t="shared" si="3"/>
        <v>0.76923076923076927</v>
      </c>
      <c r="L82" s="7">
        <v>5</v>
      </c>
      <c r="M82" s="13">
        <v>13</v>
      </c>
      <c r="N82" s="18">
        <f t="shared" si="4"/>
        <v>1</v>
      </c>
      <c r="O82" s="7"/>
      <c r="P82" s="20" t="s">
        <v>521</v>
      </c>
      <c r="Q82" s="20"/>
      <c r="R82" s="20"/>
      <c r="S82" s="20" t="s">
        <v>521</v>
      </c>
      <c r="T82" s="18"/>
      <c r="U82" s="22" t="str">
        <f t="shared" si="5"/>
        <v>○</v>
      </c>
    </row>
    <row r="83" spans="1:21" ht="27.75" customHeight="1">
      <c r="A83" s="8">
        <v>81</v>
      </c>
      <c r="B83" s="8" t="s">
        <v>154</v>
      </c>
      <c r="C83" s="8" t="s">
        <v>480</v>
      </c>
      <c r="D83" s="7">
        <v>5</v>
      </c>
      <c r="E83" s="7">
        <v>7</v>
      </c>
      <c r="F83" s="7"/>
      <c r="G83" s="7">
        <v>4</v>
      </c>
      <c r="H83" s="13">
        <v>83</v>
      </c>
      <c r="I83" s="7">
        <v>7</v>
      </c>
      <c r="J83" s="13">
        <v>78.849999999999994</v>
      </c>
      <c r="K83" s="16">
        <f t="shared" si="3"/>
        <v>0.95</v>
      </c>
      <c r="L83" s="7">
        <v>5</v>
      </c>
      <c r="M83" s="13">
        <v>88</v>
      </c>
      <c r="N83" s="18">
        <f t="shared" si="4"/>
        <v>1.0602409638554218</v>
      </c>
      <c r="O83" s="7" t="s">
        <v>520</v>
      </c>
      <c r="P83" s="20">
        <v>4.6077832676400379e-002</v>
      </c>
      <c r="Q83" s="20">
        <v>3.5046002044535306e-002</v>
      </c>
      <c r="R83" s="16">
        <f>Q83/P83</f>
        <v>0.76058269256411382</v>
      </c>
      <c r="S83" s="20">
        <v>3.9112849459976e-002</v>
      </c>
      <c r="T83" s="18">
        <f>S83/P83</f>
        <v>0.84884308111150319</v>
      </c>
      <c r="U83" s="22" t="str">
        <f t="shared" si="5"/>
        <v/>
      </c>
    </row>
    <row r="84" spans="1:21" ht="27.75" customHeight="1">
      <c r="A84" s="8">
        <v>82</v>
      </c>
      <c r="B84" s="8" t="s">
        <v>157</v>
      </c>
      <c r="C84" s="8" t="s">
        <v>495</v>
      </c>
      <c r="D84" s="7">
        <v>5</v>
      </c>
      <c r="E84" s="7">
        <v>7</v>
      </c>
      <c r="F84" s="7"/>
      <c r="G84" s="7">
        <v>4</v>
      </c>
      <c r="H84" s="13">
        <v>2</v>
      </c>
      <c r="I84" s="7">
        <v>7</v>
      </c>
      <c r="J84" s="13">
        <v>1.9300000000000002</v>
      </c>
      <c r="K84" s="16">
        <f t="shared" si="3"/>
        <v>0.96500000000000008</v>
      </c>
      <c r="L84" s="7">
        <v>5</v>
      </c>
      <c r="M84" s="13">
        <v>1</v>
      </c>
      <c r="N84" s="18">
        <f t="shared" si="4"/>
        <v>0.5</v>
      </c>
      <c r="O84" s="7"/>
      <c r="P84" s="20" t="s">
        <v>521</v>
      </c>
      <c r="Q84" s="20"/>
      <c r="R84" s="20"/>
      <c r="S84" s="20" t="s">
        <v>521</v>
      </c>
      <c r="T84" s="18"/>
      <c r="U84" s="22" t="str">
        <f t="shared" si="5"/>
        <v>○</v>
      </c>
    </row>
    <row r="85" spans="1:21" ht="27.75" customHeight="1">
      <c r="A85" s="8">
        <v>83</v>
      </c>
      <c r="B85" s="8" t="s">
        <v>160</v>
      </c>
      <c r="C85" s="8" t="s">
        <v>480</v>
      </c>
      <c r="D85" s="7">
        <v>5</v>
      </c>
      <c r="E85" s="7">
        <v>7</v>
      </c>
      <c r="F85" s="7"/>
      <c r="G85" s="7">
        <v>4</v>
      </c>
      <c r="H85" s="13">
        <v>6</v>
      </c>
      <c r="I85" s="7">
        <v>7</v>
      </c>
      <c r="J85" s="13">
        <v>5.6219999999999999</v>
      </c>
      <c r="K85" s="16">
        <f t="shared" si="3"/>
        <v>0.93699999999999994</v>
      </c>
      <c r="L85" s="7">
        <v>5</v>
      </c>
      <c r="M85" s="13">
        <v>4</v>
      </c>
      <c r="N85" s="18">
        <f t="shared" si="4"/>
        <v>0.66666666666666663</v>
      </c>
      <c r="O85" s="7"/>
      <c r="P85" s="20" t="s">
        <v>521</v>
      </c>
      <c r="Q85" s="20"/>
      <c r="R85" s="20"/>
      <c r="S85" s="20" t="s">
        <v>521</v>
      </c>
      <c r="T85" s="18"/>
      <c r="U85" s="22" t="str">
        <f t="shared" si="5"/>
        <v>○</v>
      </c>
    </row>
    <row r="86" spans="1:21" ht="27.75" customHeight="1">
      <c r="A86" s="8">
        <v>84</v>
      </c>
      <c r="B86" s="8" t="s">
        <v>164</v>
      </c>
      <c r="C86" s="8" t="s">
        <v>355</v>
      </c>
      <c r="D86" s="7">
        <v>5</v>
      </c>
      <c r="E86" s="7">
        <v>7</v>
      </c>
      <c r="F86" s="7"/>
      <c r="G86" s="7">
        <v>4</v>
      </c>
      <c r="H86" s="13">
        <v>62</v>
      </c>
      <c r="I86" s="7">
        <v>7</v>
      </c>
      <c r="J86" s="13">
        <v>45</v>
      </c>
      <c r="K86" s="16">
        <f t="shared" si="3"/>
        <v>0.72580645161290325</v>
      </c>
      <c r="L86" s="7">
        <v>5</v>
      </c>
      <c r="M86" s="13">
        <v>48</v>
      </c>
      <c r="N86" s="18">
        <f t="shared" si="4"/>
        <v>0.77419354838709675</v>
      </c>
      <c r="O86" s="7"/>
      <c r="P86" s="20" t="s">
        <v>521</v>
      </c>
      <c r="Q86" s="20"/>
      <c r="R86" s="20"/>
      <c r="S86" s="20" t="s">
        <v>521</v>
      </c>
      <c r="T86" s="18"/>
      <c r="U86" s="22" t="str">
        <f t="shared" si="5"/>
        <v>○</v>
      </c>
    </row>
    <row r="87" spans="1:21" ht="27.75" customHeight="1">
      <c r="A87" s="8">
        <v>85</v>
      </c>
      <c r="B87" s="8" t="s">
        <v>167</v>
      </c>
      <c r="C87" s="8" t="s">
        <v>501</v>
      </c>
      <c r="D87" s="7">
        <v>5</v>
      </c>
      <c r="E87" s="7">
        <v>7</v>
      </c>
      <c r="F87" s="7"/>
      <c r="G87" s="7">
        <v>4</v>
      </c>
      <c r="H87" s="13">
        <v>16</v>
      </c>
      <c r="I87" s="7">
        <v>7</v>
      </c>
      <c r="J87" s="13">
        <v>14</v>
      </c>
      <c r="K87" s="16">
        <f t="shared" si="3"/>
        <v>0.875</v>
      </c>
      <c r="L87" s="7">
        <v>5</v>
      </c>
      <c r="M87" s="13">
        <v>16</v>
      </c>
      <c r="N87" s="18">
        <f t="shared" si="4"/>
        <v>1</v>
      </c>
      <c r="O87" s="7"/>
      <c r="P87" s="20" t="s">
        <v>521</v>
      </c>
      <c r="Q87" s="20"/>
      <c r="R87" s="20"/>
      <c r="S87" s="20" t="s">
        <v>521</v>
      </c>
      <c r="T87" s="18"/>
      <c r="U87" s="22" t="str">
        <f t="shared" si="5"/>
        <v>○</v>
      </c>
    </row>
    <row r="88" spans="1:21" ht="27.75" customHeight="1">
      <c r="A88" s="8">
        <v>86</v>
      </c>
      <c r="B88" s="8" t="s">
        <v>169</v>
      </c>
      <c r="C88" s="8" t="s">
        <v>502</v>
      </c>
      <c r="D88" s="7">
        <v>5</v>
      </c>
      <c r="E88" s="7">
        <v>7</v>
      </c>
      <c r="F88" s="7"/>
      <c r="G88" s="7">
        <v>4</v>
      </c>
      <c r="H88" s="13">
        <v>20</v>
      </c>
      <c r="I88" s="7">
        <v>7</v>
      </c>
      <c r="J88" s="13">
        <v>19.3</v>
      </c>
      <c r="K88" s="16">
        <f t="shared" si="3"/>
        <v>0.96500000000000008</v>
      </c>
      <c r="L88" s="7">
        <v>5</v>
      </c>
      <c r="M88" s="13">
        <v>20</v>
      </c>
      <c r="N88" s="18">
        <f t="shared" si="4"/>
        <v>1</v>
      </c>
      <c r="O88" s="7"/>
      <c r="P88" s="20" t="s">
        <v>521</v>
      </c>
      <c r="Q88" s="20"/>
      <c r="R88" s="20"/>
      <c r="S88" s="20" t="s">
        <v>521</v>
      </c>
      <c r="T88" s="18"/>
      <c r="U88" s="22" t="str">
        <f t="shared" si="5"/>
        <v>○</v>
      </c>
    </row>
    <row r="89" spans="1:21" ht="27.75" customHeight="1">
      <c r="A89" s="8">
        <v>87</v>
      </c>
      <c r="B89" s="8" t="s">
        <v>172</v>
      </c>
      <c r="C89" s="8" t="s">
        <v>482</v>
      </c>
      <c r="D89" s="7">
        <v>5</v>
      </c>
      <c r="E89" s="7">
        <v>7</v>
      </c>
      <c r="F89" s="7"/>
      <c r="G89" s="7">
        <v>4</v>
      </c>
      <c r="H89" s="13">
        <v>35</v>
      </c>
      <c r="I89" s="7">
        <v>7</v>
      </c>
      <c r="J89" s="13">
        <v>32.9</v>
      </c>
      <c r="K89" s="16">
        <f t="shared" si="3"/>
        <v>0.94</v>
      </c>
      <c r="L89" s="7">
        <v>5</v>
      </c>
      <c r="M89" s="13">
        <v>29</v>
      </c>
      <c r="N89" s="18">
        <f t="shared" si="4"/>
        <v>0.82857142857142863</v>
      </c>
      <c r="O89" s="7"/>
      <c r="P89" s="20" t="s">
        <v>521</v>
      </c>
      <c r="Q89" s="20"/>
      <c r="R89" s="20"/>
      <c r="S89" s="20" t="s">
        <v>521</v>
      </c>
      <c r="T89" s="18"/>
      <c r="U89" s="22" t="str">
        <f t="shared" si="5"/>
        <v>○</v>
      </c>
    </row>
    <row r="90" spans="1:21" ht="27.75" customHeight="1">
      <c r="A90" s="8">
        <v>88</v>
      </c>
      <c r="B90" s="8" t="s">
        <v>173</v>
      </c>
      <c r="C90" s="8" t="s">
        <v>171</v>
      </c>
      <c r="D90" s="7">
        <v>5</v>
      </c>
      <c r="E90" s="7">
        <v>7</v>
      </c>
      <c r="F90" s="7"/>
      <c r="G90" s="7">
        <v>4</v>
      </c>
      <c r="H90" s="13">
        <v>247</v>
      </c>
      <c r="I90" s="7">
        <v>7</v>
      </c>
      <c r="J90" s="13">
        <v>239.4</v>
      </c>
      <c r="K90" s="16">
        <f t="shared" si="3"/>
        <v>0.96923076923076923</v>
      </c>
      <c r="L90" s="7">
        <v>5</v>
      </c>
      <c r="M90" s="13">
        <v>248</v>
      </c>
      <c r="N90" s="18">
        <f t="shared" si="4"/>
        <v>1.0040485829959513</v>
      </c>
      <c r="O90" s="7" t="s">
        <v>520</v>
      </c>
      <c r="P90" s="20">
        <v>0.74174174174174179</v>
      </c>
      <c r="Q90" s="20">
        <v>0.59850000000000003</v>
      </c>
      <c r="R90" s="16">
        <f>Q90/P90</f>
        <v>0.80688461538461542</v>
      </c>
      <c r="S90" s="20">
        <v>0.63427109974424556</v>
      </c>
      <c r="T90" s="18">
        <f>S90/P90</f>
        <v>0.85511043001956988</v>
      </c>
      <c r="U90" s="22" t="str">
        <f t="shared" si="5"/>
        <v/>
      </c>
    </row>
    <row r="91" spans="1:21" ht="27.75" customHeight="1">
      <c r="A91" s="8">
        <v>89</v>
      </c>
      <c r="B91" s="8" t="s">
        <v>176</v>
      </c>
      <c r="C91" s="8" t="s">
        <v>479</v>
      </c>
      <c r="D91" s="7">
        <v>5</v>
      </c>
      <c r="E91" s="7">
        <v>7</v>
      </c>
      <c r="F91" s="7"/>
      <c r="G91" s="7">
        <v>4</v>
      </c>
      <c r="H91" s="13">
        <v>18</v>
      </c>
      <c r="I91" s="7">
        <v>7</v>
      </c>
      <c r="J91" s="13">
        <v>17.100000000000001</v>
      </c>
      <c r="K91" s="16">
        <f t="shared" si="3"/>
        <v>0.95</v>
      </c>
      <c r="L91" s="7">
        <v>5</v>
      </c>
      <c r="M91" s="13">
        <v>17</v>
      </c>
      <c r="N91" s="18">
        <f t="shared" si="4"/>
        <v>0.94444444444444442</v>
      </c>
      <c r="O91" s="7"/>
      <c r="P91" s="20" t="s">
        <v>521</v>
      </c>
      <c r="Q91" s="20"/>
      <c r="R91" s="20"/>
      <c r="S91" s="20" t="s">
        <v>521</v>
      </c>
      <c r="T91" s="18"/>
      <c r="U91" s="22" t="str">
        <f t="shared" si="5"/>
        <v>○</v>
      </c>
    </row>
    <row r="92" spans="1:21" ht="27.75" customHeight="1">
      <c r="A92" s="8">
        <v>90</v>
      </c>
      <c r="B92" s="8" t="s">
        <v>178</v>
      </c>
      <c r="C92" s="8" t="s">
        <v>489</v>
      </c>
      <c r="D92" s="7">
        <v>5</v>
      </c>
      <c r="E92" s="7">
        <v>7</v>
      </c>
      <c r="F92" s="7"/>
      <c r="G92" s="7">
        <v>4</v>
      </c>
      <c r="H92" s="13">
        <v>49</v>
      </c>
      <c r="I92" s="7">
        <v>7</v>
      </c>
      <c r="J92" s="13">
        <v>40</v>
      </c>
      <c r="K92" s="16">
        <f t="shared" si="3"/>
        <v>0.81632653061224492</v>
      </c>
      <c r="L92" s="7">
        <v>5</v>
      </c>
      <c r="M92" s="13">
        <v>25</v>
      </c>
      <c r="N92" s="18">
        <f t="shared" si="4"/>
        <v>0.51020408163265307</v>
      </c>
      <c r="O92" s="7"/>
      <c r="P92" s="20" t="s">
        <v>521</v>
      </c>
      <c r="Q92" s="20"/>
      <c r="R92" s="20"/>
      <c r="S92" s="20" t="s">
        <v>521</v>
      </c>
      <c r="T92" s="18"/>
      <c r="U92" s="22" t="str">
        <f t="shared" si="5"/>
        <v>○</v>
      </c>
    </row>
    <row r="93" spans="1:21" ht="27.75" customHeight="1">
      <c r="A93" s="8">
        <v>91</v>
      </c>
      <c r="B93" s="8" t="s">
        <v>19</v>
      </c>
      <c r="C93" s="8" t="s">
        <v>504</v>
      </c>
      <c r="D93" s="7">
        <v>5</v>
      </c>
      <c r="E93" s="7">
        <v>7</v>
      </c>
      <c r="F93" s="7"/>
      <c r="G93" s="7">
        <v>4</v>
      </c>
      <c r="H93" s="13">
        <v>118</v>
      </c>
      <c r="I93" s="7">
        <v>7</v>
      </c>
      <c r="J93" s="13">
        <v>112</v>
      </c>
      <c r="K93" s="16">
        <f t="shared" si="3"/>
        <v>0.94915254237288138</v>
      </c>
      <c r="L93" s="7">
        <v>5</v>
      </c>
      <c r="M93" s="13">
        <v>116</v>
      </c>
      <c r="N93" s="18">
        <f t="shared" si="4"/>
        <v>0.98305084745762716</v>
      </c>
      <c r="O93" s="7"/>
      <c r="P93" s="20" t="s">
        <v>521</v>
      </c>
      <c r="Q93" s="20"/>
      <c r="R93" s="20"/>
      <c r="S93" s="20" t="s">
        <v>521</v>
      </c>
      <c r="T93" s="18"/>
      <c r="U93" s="22" t="str">
        <f t="shared" si="5"/>
        <v>○</v>
      </c>
    </row>
    <row r="94" spans="1:21" ht="27.75" customHeight="1">
      <c r="A94" s="8">
        <v>92</v>
      </c>
      <c r="B94" s="8" t="s">
        <v>181</v>
      </c>
      <c r="C94" s="8" t="s">
        <v>398</v>
      </c>
      <c r="D94" s="7">
        <v>5</v>
      </c>
      <c r="E94" s="7">
        <v>7</v>
      </c>
      <c r="F94" s="7"/>
      <c r="G94" s="7">
        <v>4</v>
      </c>
      <c r="H94" s="13">
        <v>236</v>
      </c>
      <c r="I94" s="7">
        <v>7</v>
      </c>
      <c r="J94" s="13">
        <v>228</v>
      </c>
      <c r="K94" s="16">
        <f t="shared" si="3"/>
        <v>0.96610169491525422</v>
      </c>
      <c r="L94" s="7">
        <v>5</v>
      </c>
      <c r="M94" s="13">
        <v>199</v>
      </c>
      <c r="N94" s="18">
        <f t="shared" si="4"/>
        <v>0.84322033898305082</v>
      </c>
      <c r="O94" s="7"/>
      <c r="P94" s="20" t="s">
        <v>521</v>
      </c>
      <c r="Q94" s="20"/>
      <c r="R94" s="20"/>
      <c r="S94" s="20" t="s">
        <v>521</v>
      </c>
      <c r="T94" s="18"/>
      <c r="U94" s="22" t="str">
        <f t="shared" si="5"/>
        <v>○</v>
      </c>
    </row>
    <row r="95" spans="1:21" ht="27.75" customHeight="1">
      <c r="A95" s="8">
        <v>93</v>
      </c>
      <c r="B95" s="8" t="s">
        <v>183</v>
      </c>
      <c r="C95" s="8" t="s">
        <v>355</v>
      </c>
      <c r="D95" s="7">
        <v>5</v>
      </c>
      <c r="E95" s="7">
        <v>7</v>
      </c>
      <c r="F95" s="7"/>
      <c r="G95" s="7">
        <v>4</v>
      </c>
      <c r="H95" s="13">
        <v>209</v>
      </c>
      <c r="I95" s="7">
        <v>7</v>
      </c>
      <c r="J95" s="13">
        <v>201.685</v>
      </c>
      <c r="K95" s="16">
        <f t="shared" si="3"/>
        <v>0.96499999999999997</v>
      </c>
      <c r="L95" s="7">
        <v>5</v>
      </c>
      <c r="M95" s="13">
        <v>188</v>
      </c>
      <c r="N95" s="18">
        <f t="shared" si="4"/>
        <v>0.8995215311004785</v>
      </c>
      <c r="O95" s="7"/>
      <c r="P95" s="20" t="s">
        <v>521</v>
      </c>
      <c r="Q95" s="20"/>
      <c r="R95" s="20"/>
      <c r="S95" s="20" t="s">
        <v>521</v>
      </c>
      <c r="T95" s="18"/>
      <c r="U95" s="22" t="str">
        <f t="shared" si="5"/>
        <v>○</v>
      </c>
    </row>
    <row r="96" spans="1:21" ht="27.75" customHeight="1">
      <c r="A96" s="8">
        <v>94</v>
      </c>
      <c r="B96" s="8" t="s">
        <v>185</v>
      </c>
      <c r="C96" s="8" t="s">
        <v>491</v>
      </c>
      <c r="D96" s="7">
        <v>5</v>
      </c>
      <c r="E96" s="7">
        <v>7</v>
      </c>
      <c r="F96" s="7"/>
      <c r="G96" s="7">
        <v>4</v>
      </c>
      <c r="H96" s="13">
        <v>102</v>
      </c>
      <c r="I96" s="7">
        <v>7</v>
      </c>
      <c r="J96" s="13">
        <v>96</v>
      </c>
      <c r="K96" s="16">
        <f t="shared" si="3"/>
        <v>0.94117647058823528</v>
      </c>
      <c r="L96" s="7">
        <v>5</v>
      </c>
      <c r="M96" s="13">
        <v>191</v>
      </c>
      <c r="N96" s="18">
        <f t="shared" si="4"/>
        <v>1.8725490196078431</v>
      </c>
      <c r="O96" s="7"/>
      <c r="P96" s="20" t="s">
        <v>521</v>
      </c>
      <c r="Q96" s="20"/>
      <c r="R96" s="20"/>
      <c r="S96" s="20" t="s">
        <v>521</v>
      </c>
      <c r="T96" s="18"/>
      <c r="U96" s="22" t="str">
        <f t="shared" si="5"/>
        <v/>
      </c>
    </row>
    <row r="97" spans="1:21" ht="27.75" customHeight="1">
      <c r="A97" s="8">
        <v>95</v>
      </c>
      <c r="B97" s="8" t="s">
        <v>6</v>
      </c>
      <c r="C97" s="8" t="s">
        <v>491</v>
      </c>
      <c r="D97" s="7">
        <v>5</v>
      </c>
      <c r="E97" s="7">
        <v>7</v>
      </c>
      <c r="F97" s="7"/>
      <c r="G97" s="7">
        <v>4</v>
      </c>
      <c r="H97" s="13">
        <v>15</v>
      </c>
      <c r="I97" s="7">
        <v>7</v>
      </c>
      <c r="J97" s="13">
        <v>11.4</v>
      </c>
      <c r="K97" s="16">
        <f t="shared" si="3"/>
        <v>0.76</v>
      </c>
      <c r="L97" s="7">
        <v>5</v>
      </c>
      <c r="M97" s="13">
        <v>12</v>
      </c>
      <c r="N97" s="18">
        <f t="shared" si="4"/>
        <v>0.8</v>
      </c>
      <c r="O97" s="7"/>
      <c r="P97" s="20" t="s">
        <v>521</v>
      </c>
      <c r="Q97" s="20"/>
      <c r="R97" s="20"/>
      <c r="S97" s="20" t="s">
        <v>521</v>
      </c>
      <c r="T97" s="18"/>
      <c r="U97" s="22" t="str">
        <f t="shared" si="5"/>
        <v>○</v>
      </c>
    </row>
    <row r="98" spans="1:21" ht="27.75" customHeight="1">
      <c r="A98" s="8">
        <v>96</v>
      </c>
      <c r="B98" s="8" t="s">
        <v>186</v>
      </c>
      <c r="C98" s="8" t="s">
        <v>489</v>
      </c>
      <c r="D98" s="7">
        <v>5</v>
      </c>
      <c r="E98" s="7">
        <v>7</v>
      </c>
      <c r="F98" s="7"/>
      <c r="G98" s="7">
        <v>4</v>
      </c>
      <c r="H98" s="13">
        <v>15</v>
      </c>
      <c r="I98" s="7">
        <v>7</v>
      </c>
      <c r="J98" s="13">
        <v>15.05</v>
      </c>
      <c r="K98" s="16">
        <f t="shared" si="3"/>
        <v>1.0033333333333334</v>
      </c>
      <c r="L98" s="7">
        <v>5</v>
      </c>
      <c r="M98" s="13">
        <v>16</v>
      </c>
      <c r="N98" s="18">
        <f t="shared" si="4"/>
        <v>1.0666666666666667</v>
      </c>
      <c r="O98" s="7" t="s">
        <v>520</v>
      </c>
      <c r="P98" s="20">
        <v>0.21132713440405748</v>
      </c>
      <c r="Q98" s="20">
        <v>0.19852262234533702</v>
      </c>
      <c r="R98" s="16">
        <f>Q98/P98</f>
        <v>0.93940904893813482</v>
      </c>
      <c r="S98" s="20">
        <v>0.14545454545454545</v>
      </c>
      <c r="T98" s="18">
        <f>S98/P98</f>
        <v>0.68829090909090906</v>
      </c>
      <c r="U98" s="22" t="str">
        <f t="shared" si="5"/>
        <v/>
      </c>
    </row>
    <row r="99" spans="1:21" ht="27.75" customHeight="1">
      <c r="A99" s="8">
        <v>97</v>
      </c>
      <c r="B99" s="8" t="s">
        <v>187</v>
      </c>
      <c r="C99" s="8" t="s">
        <v>480</v>
      </c>
      <c r="D99" s="7">
        <v>5</v>
      </c>
      <c r="E99" s="7">
        <v>7</v>
      </c>
      <c r="F99" s="7"/>
      <c r="G99" s="7">
        <v>4</v>
      </c>
      <c r="H99" s="13">
        <v>19</v>
      </c>
      <c r="I99" s="7">
        <v>7</v>
      </c>
      <c r="J99" s="13">
        <v>15.1</v>
      </c>
      <c r="K99" s="16">
        <f t="shared" si="3"/>
        <v>0.79473684210526319</v>
      </c>
      <c r="L99" s="7">
        <v>5</v>
      </c>
      <c r="M99" s="13">
        <v>34</v>
      </c>
      <c r="N99" s="18">
        <f t="shared" si="4"/>
        <v>1.7894736842105263</v>
      </c>
      <c r="O99" s="7" t="s">
        <v>520</v>
      </c>
      <c r="P99" s="20">
        <v>1.8185298621745788e-003</v>
      </c>
      <c r="Q99" s="20">
        <v>1.4452526799387441e-003</v>
      </c>
      <c r="R99" s="16">
        <f>Q99/P99</f>
        <v>0.79473684210526307</v>
      </c>
      <c r="S99" s="20">
        <v>1.9362186788154897e-003</v>
      </c>
      <c r="T99" s="18">
        <f>S99/P99</f>
        <v>1.0647164608560125</v>
      </c>
      <c r="U99" s="22" t="str">
        <f t="shared" si="5"/>
        <v/>
      </c>
    </row>
    <row r="100" spans="1:21" ht="27.75" customHeight="1">
      <c r="A100" s="8">
        <v>98</v>
      </c>
      <c r="B100" s="8" t="s">
        <v>189</v>
      </c>
      <c r="C100" s="8" t="s">
        <v>489</v>
      </c>
      <c r="D100" s="7">
        <v>5</v>
      </c>
      <c r="E100" s="7">
        <v>7</v>
      </c>
      <c r="F100" s="7"/>
      <c r="G100" s="7">
        <v>4</v>
      </c>
      <c r="H100" s="13">
        <v>325</v>
      </c>
      <c r="I100" s="7">
        <v>7</v>
      </c>
      <c r="J100" s="13">
        <v>312</v>
      </c>
      <c r="K100" s="16">
        <f t="shared" si="3"/>
        <v>0.96</v>
      </c>
      <c r="L100" s="7">
        <v>5</v>
      </c>
      <c r="M100" s="13">
        <v>314</v>
      </c>
      <c r="N100" s="18">
        <f t="shared" si="4"/>
        <v>0.96615384615384614</v>
      </c>
      <c r="O100" s="7"/>
      <c r="P100" s="20" t="s">
        <v>521</v>
      </c>
      <c r="Q100" s="20"/>
      <c r="R100" s="20"/>
      <c r="S100" s="20" t="s">
        <v>521</v>
      </c>
      <c r="T100" s="18"/>
      <c r="U100" s="22" t="str">
        <f t="shared" si="5"/>
        <v>○</v>
      </c>
    </row>
    <row r="101" spans="1:21" ht="27.75" customHeight="1">
      <c r="A101" s="8">
        <v>99</v>
      </c>
      <c r="B101" s="8" t="s">
        <v>192</v>
      </c>
      <c r="C101" s="8" t="s">
        <v>504</v>
      </c>
      <c r="D101" s="7">
        <v>5</v>
      </c>
      <c r="E101" s="7">
        <v>7</v>
      </c>
      <c r="F101" s="7"/>
      <c r="G101" s="7">
        <v>4</v>
      </c>
      <c r="H101" s="13">
        <v>101</v>
      </c>
      <c r="I101" s="7">
        <v>7</v>
      </c>
      <c r="J101" s="13">
        <v>96</v>
      </c>
      <c r="K101" s="16">
        <f t="shared" si="3"/>
        <v>0.95049504950495045</v>
      </c>
      <c r="L101" s="7">
        <v>5</v>
      </c>
      <c r="M101" s="13">
        <v>100</v>
      </c>
      <c r="N101" s="18">
        <f t="shared" si="4"/>
        <v>0.99009900990099009</v>
      </c>
      <c r="O101" s="7"/>
      <c r="P101" s="20" t="s">
        <v>521</v>
      </c>
      <c r="Q101" s="20"/>
      <c r="R101" s="20"/>
      <c r="S101" s="20" t="s">
        <v>521</v>
      </c>
      <c r="T101" s="18"/>
      <c r="U101" s="22" t="str">
        <f t="shared" si="5"/>
        <v>○</v>
      </c>
    </row>
    <row r="102" spans="1:21" ht="27.75" customHeight="1">
      <c r="A102" s="8">
        <v>100</v>
      </c>
      <c r="B102" s="8" t="s">
        <v>193</v>
      </c>
      <c r="C102" s="8" t="s">
        <v>489</v>
      </c>
      <c r="D102" s="7">
        <v>5</v>
      </c>
      <c r="E102" s="7">
        <v>7</v>
      </c>
      <c r="F102" s="7"/>
      <c r="G102" s="7">
        <v>4</v>
      </c>
      <c r="H102" s="13">
        <v>46</v>
      </c>
      <c r="I102" s="7">
        <v>7</v>
      </c>
      <c r="J102" s="13">
        <v>42.78</v>
      </c>
      <c r="K102" s="16">
        <f t="shared" si="3"/>
        <v>0.93</v>
      </c>
      <c r="L102" s="7">
        <v>5</v>
      </c>
      <c r="M102" s="13">
        <v>37</v>
      </c>
      <c r="N102" s="18">
        <f t="shared" si="4"/>
        <v>0.80434782608695654</v>
      </c>
      <c r="O102" s="7"/>
      <c r="P102" s="20" t="s">
        <v>521</v>
      </c>
      <c r="Q102" s="20"/>
      <c r="R102" s="20"/>
      <c r="S102" s="20" t="s">
        <v>521</v>
      </c>
      <c r="T102" s="18"/>
      <c r="U102" s="22" t="str">
        <f t="shared" si="5"/>
        <v>○</v>
      </c>
    </row>
    <row r="103" spans="1:21" ht="27.75" customHeight="1">
      <c r="A103" s="8">
        <v>101</v>
      </c>
      <c r="B103" s="8" t="s">
        <v>195</v>
      </c>
      <c r="C103" s="8" t="s">
        <v>43</v>
      </c>
      <c r="D103" s="7">
        <v>5</v>
      </c>
      <c r="E103" s="7">
        <v>7</v>
      </c>
      <c r="F103" s="7"/>
      <c r="G103" s="7">
        <v>4</v>
      </c>
      <c r="H103" s="13">
        <v>40</v>
      </c>
      <c r="I103" s="7">
        <v>7</v>
      </c>
      <c r="J103" s="13">
        <v>38.614000000000004</v>
      </c>
      <c r="K103" s="16">
        <f t="shared" si="3"/>
        <v>0.96535000000000015</v>
      </c>
      <c r="L103" s="7">
        <v>5</v>
      </c>
      <c r="M103" s="13">
        <v>38</v>
      </c>
      <c r="N103" s="18">
        <f t="shared" si="4"/>
        <v>0.95</v>
      </c>
      <c r="O103" s="7" t="s">
        <v>520</v>
      </c>
      <c r="P103" s="20">
        <v>6.6006600660066015</v>
      </c>
      <c r="Q103" s="20">
        <v>6.3301639344262304</v>
      </c>
      <c r="R103" s="16">
        <f>Q103/P103</f>
        <v>0.95901983606557373</v>
      </c>
      <c r="S103" s="20">
        <v>6.0317460317460316</v>
      </c>
      <c r="T103" s="18">
        <f>S103/P103</f>
        <v>0.91380952380952363</v>
      </c>
      <c r="U103" s="22" t="str">
        <f t="shared" si="5"/>
        <v>○</v>
      </c>
    </row>
    <row r="104" spans="1:21" ht="27.75" customHeight="1">
      <c r="A104" s="8">
        <v>102</v>
      </c>
      <c r="B104" s="8" t="s">
        <v>99</v>
      </c>
      <c r="C104" s="8" t="s">
        <v>490</v>
      </c>
      <c r="D104" s="7">
        <v>5</v>
      </c>
      <c r="E104" s="7">
        <v>7</v>
      </c>
      <c r="F104" s="7"/>
      <c r="G104" s="7">
        <v>4</v>
      </c>
      <c r="H104" s="13">
        <v>7</v>
      </c>
      <c r="I104" s="7">
        <v>7</v>
      </c>
      <c r="J104" s="13">
        <v>6.7</v>
      </c>
      <c r="K104" s="16">
        <f t="shared" si="3"/>
        <v>0.95714285714285718</v>
      </c>
      <c r="L104" s="7">
        <v>5</v>
      </c>
      <c r="M104" s="13">
        <v>6</v>
      </c>
      <c r="N104" s="18">
        <f t="shared" si="4"/>
        <v>0.8571428571428571</v>
      </c>
      <c r="O104" s="7"/>
      <c r="P104" s="20" t="s">
        <v>521</v>
      </c>
      <c r="Q104" s="20"/>
      <c r="R104" s="20"/>
      <c r="S104" s="20" t="s">
        <v>521</v>
      </c>
      <c r="T104" s="18"/>
      <c r="U104" s="22" t="str">
        <f t="shared" si="5"/>
        <v>○</v>
      </c>
    </row>
    <row r="105" spans="1:21" ht="27.75" customHeight="1">
      <c r="A105" s="8">
        <v>103</v>
      </c>
      <c r="B105" s="8" t="s">
        <v>196</v>
      </c>
      <c r="C105" s="8" t="s">
        <v>480</v>
      </c>
      <c r="D105" s="7">
        <v>5</v>
      </c>
      <c r="E105" s="7">
        <v>7</v>
      </c>
      <c r="F105" s="7"/>
      <c r="G105" s="7">
        <v>4</v>
      </c>
      <c r="H105" s="13">
        <v>55</v>
      </c>
      <c r="I105" s="7">
        <v>7</v>
      </c>
      <c r="J105" s="13">
        <v>52.25</v>
      </c>
      <c r="K105" s="16">
        <f t="shared" si="3"/>
        <v>0.95</v>
      </c>
      <c r="L105" s="7">
        <v>5</v>
      </c>
      <c r="M105" s="13">
        <v>62</v>
      </c>
      <c r="N105" s="18">
        <f t="shared" si="4"/>
        <v>1.1272727272727272</v>
      </c>
      <c r="O105" s="7"/>
      <c r="P105" s="20" t="s">
        <v>521</v>
      </c>
      <c r="Q105" s="20"/>
      <c r="R105" s="20"/>
      <c r="S105" s="20" t="s">
        <v>521</v>
      </c>
      <c r="T105" s="18"/>
      <c r="U105" s="22" t="str">
        <f t="shared" si="5"/>
        <v/>
      </c>
    </row>
    <row r="106" spans="1:21" ht="27.75" customHeight="1">
      <c r="A106" s="8">
        <v>104</v>
      </c>
      <c r="B106" s="8" t="s">
        <v>198</v>
      </c>
      <c r="C106" s="8" t="s">
        <v>129</v>
      </c>
      <c r="D106" s="7">
        <v>5</v>
      </c>
      <c r="E106" s="7">
        <v>7</v>
      </c>
      <c r="F106" s="7"/>
      <c r="G106" s="7">
        <v>4</v>
      </c>
      <c r="H106" s="13">
        <v>24</v>
      </c>
      <c r="I106" s="7">
        <v>7</v>
      </c>
      <c r="J106" s="13">
        <v>22.19</v>
      </c>
      <c r="K106" s="16">
        <f t="shared" si="3"/>
        <v>0.92458333333333342</v>
      </c>
      <c r="L106" s="7">
        <v>5</v>
      </c>
      <c r="M106" s="13">
        <v>23</v>
      </c>
      <c r="N106" s="18">
        <f t="shared" si="4"/>
        <v>0.95833333333333337</v>
      </c>
      <c r="O106" s="7"/>
      <c r="P106" s="20" t="s">
        <v>521</v>
      </c>
      <c r="Q106" s="20"/>
      <c r="R106" s="20"/>
      <c r="S106" s="20" t="s">
        <v>521</v>
      </c>
      <c r="T106" s="18"/>
      <c r="U106" s="22" t="str">
        <f t="shared" si="5"/>
        <v>○</v>
      </c>
    </row>
    <row r="107" spans="1:21" ht="27.75" customHeight="1">
      <c r="A107" s="8">
        <v>105</v>
      </c>
      <c r="B107" s="8" t="s">
        <v>202</v>
      </c>
      <c r="C107" s="8" t="s">
        <v>480</v>
      </c>
      <c r="D107" s="7">
        <v>5</v>
      </c>
      <c r="E107" s="7">
        <v>7</v>
      </c>
      <c r="F107" s="7"/>
      <c r="G107" s="7">
        <v>4</v>
      </c>
      <c r="H107" s="13">
        <v>14</v>
      </c>
      <c r="I107" s="7">
        <v>7</v>
      </c>
      <c r="J107" s="13">
        <v>13.55</v>
      </c>
      <c r="K107" s="16">
        <f t="shared" si="3"/>
        <v>0.96785714285714286</v>
      </c>
      <c r="L107" s="7">
        <v>5</v>
      </c>
      <c r="M107" s="13">
        <v>14</v>
      </c>
      <c r="N107" s="18">
        <f t="shared" si="4"/>
        <v>1</v>
      </c>
      <c r="O107" s="7"/>
      <c r="P107" s="20" t="s">
        <v>521</v>
      </c>
      <c r="Q107" s="20"/>
      <c r="R107" s="20"/>
      <c r="S107" s="20" t="s">
        <v>521</v>
      </c>
      <c r="T107" s="18"/>
      <c r="U107" s="22" t="str">
        <f t="shared" si="5"/>
        <v>○</v>
      </c>
    </row>
    <row r="108" spans="1:21" ht="27.75" customHeight="1">
      <c r="A108" s="8">
        <v>106</v>
      </c>
      <c r="B108" s="8" t="s">
        <v>68</v>
      </c>
      <c r="C108" s="8" t="s">
        <v>26</v>
      </c>
      <c r="D108" s="7">
        <v>5</v>
      </c>
      <c r="E108" s="7">
        <v>7</v>
      </c>
      <c r="F108" s="7"/>
      <c r="G108" s="7">
        <v>4</v>
      </c>
      <c r="H108" s="13">
        <v>9</v>
      </c>
      <c r="I108" s="7">
        <v>7</v>
      </c>
      <c r="J108" s="13">
        <v>8.5</v>
      </c>
      <c r="K108" s="16">
        <f t="shared" si="3"/>
        <v>0.94444444444444442</v>
      </c>
      <c r="L108" s="7">
        <v>5</v>
      </c>
      <c r="M108" s="13">
        <v>8</v>
      </c>
      <c r="N108" s="18">
        <f t="shared" si="4"/>
        <v>0.88888888888888884</v>
      </c>
      <c r="O108" s="7"/>
      <c r="P108" s="20" t="s">
        <v>521</v>
      </c>
      <c r="Q108" s="20"/>
      <c r="R108" s="20"/>
      <c r="S108" s="20" t="s">
        <v>521</v>
      </c>
      <c r="T108" s="18"/>
      <c r="U108" s="22" t="str">
        <f t="shared" si="5"/>
        <v>○</v>
      </c>
    </row>
    <row r="109" spans="1:21" ht="27.75" customHeight="1">
      <c r="A109" s="8">
        <v>107</v>
      </c>
      <c r="B109" s="8" t="s">
        <v>12</v>
      </c>
      <c r="C109" s="8" t="s">
        <v>21</v>
      </c>
      <c r="D109" s="7">
        <v>5</v>
      </c>
      <c r="E109" s="7">
        <v>7</v>
      </c>
      <c r="F109" s="7"/>
      <c r="G109" s="7">
        <v>4</v>
      </c>
      <c r="H109" s="13">
        <v>693</v>
      </c>
      <c r="I109" s="7">
        <v>7</v>
      </c>
      <c r="J109" s="13">
        <v>672.21</v>
      </c>
      <c r="K109" s="16">
        <f t="shared" si="3"/>
        <v>0.97000000000000008</v>
      </c>
      <c r="L109" s="7">
        <v>5</v>
      </c>
      <c r="M109" s="13">
        <v>631</v>
      </c>
      <c r="N109" s="18">
        <f t="shared" si="4"/>
        <v>0.91053391053391053</v>
      </c>
      <c r="O109" s="7"/>
      <c r="P109" s="20" t="s">
        <v>521</v>
      </c>
      <c r="Q109" s="20"/>
      <c r="R109" s="20"/>
      <c r="S109" s="20" t="s">
        <v>521</v>
      </c>
      <c r="T109" s="18"/>
      <c r="U109" s="22" t="str">
        <f t="shared" si="5"/>
        <v>○</v>
      </c>
    </row>
    <row r="110" spans="1:21" ht="27.75" customHeight="1">
      <c r="A110" s="8">
        <v>108</v>
      </c>
      <c r="B110" s="8" t="s">
        <v>205</v>
      </c>
      <c r="C110" s="8" t="s">
        <v>114</v>
      </c>
      <c r="D110" s="7">
        <v>5</v>
      </c>
      <c r="E110" s="7">
        <v>7</v>
      </c>
      <c r="F110" s="7"/>
      <c r="G110" s="7">
        <v>4</v>
      </c>
      <c r="H110" s="13">
        <v>71</v>
      </c>
      <c r="I110" s="7">
        <v>7</v>
      </c>
      <c r="J110" s="13">
        <v>59</v>
      </c>
      <c r="K110" s="16">
        <f t="shared" si="3"/>
        <v>0.83098591549295775</v>
      </c>
      <c r="L110" s="7">
        <v>5</v>
      </c>
      <c r="M110" s="13">
        <v>70</v>
      </c>
      <c r="N110" s="18">
        <f t="shared" si="4"/>
        <v>0.9859154929577465</v>
      </c>
      <c r="O110" s="7"/>
      <c r="P110" s="20" t="s">
        <v>521</v>
      </c>
      <c r="Q110" s="20"/>
      <c r="R110" s="20"/>
      <c r="S110" s="20" t="s">
        <v>521</v>
      </c>
      <c r="T110" s="18"/>
      <c r="U110" s="22" t="str">
        <f t="shared" si="5"/>
        <v>○</v>
      </c>
    </row>
    <row r="111" spans="1:21" ht="27.75" customHeight="1">
      <c r="A111" s="8">
        <v>109</v>
      </c>
      <c r="B111" s="8" t="s">
        <v>207</v>
      </c>
      <c r="C111" s="8" t="s">
        <v>489</v>
      </c>
      <c r="D111" s="7">
        <v>5</v>
      </c>
      <c r="E111" s="7">
        <v>7</v>
      </c>
      <c r="F111" s="7"/>
      <c r="G111" s="7">
        <v>4</v>
      </c>
      <c r="H111" s="13">
        <v>21</v>
      </c>
      <c r="I111" s="7">
        <v>7</v>
      </c>
      <c r="J111" s="13">
        <v>19.95</v>
      </c>
      <c r="K111" s="16">
        <f t="shared" si="3"/>
        <v>0.95</v>
      </c>
      <c r="L111" s="7">
        <v>5</v>
      </c>
      <c r="M111" s="13">
        <v>20</v>
      </c>
      <c r="N111" s="18">
        <f t="shared" si="4"/>
        <v>0.95238095238095233</v>
      </c>
      <c r="O111" s="7"/>
      <c r="P111" s="20" t="s">
        <v>521</v>
      </c>
      <c r="Q111" s="20"/>
      <c r="R111" s="20"/>
      <c r="S111" s="20" t="s">
        <v>521</v>
      </c>
      <c r="T111" s="18"/>
      <c r="U111" s="22" t="str">
        <f t="shared" si="5"/>
        <v>○</v>
      </c>
    </row>
    <row r="112" spans="1:21" ht="27.75" customHeight="1">
      <c r="A112" s="8">
        <v>110</v>
      </c>
      <c r="B112" s="8" t="s">
        <v>208</v>
      </c>
      <c r="C112" s="8" t="s">
        <v>505</v>
      </c>
      <c r="D112" s="7">
        <v>5</v>
      </c>
      <c r="E112" s="7">
        <v>7</v>
      </c>
      <c r="F112" s="7"/>
      <c r="G112" s="7">
        <v>4</v>
      </c>
      <c r="H112" s="13">
        <v>21</v>
      </c>
      <c r="I112" s="7">
        <v>7</v>
      </c>
      <c r="J112" s="13">
        <v>19.95</v>
      </c>
      <c r="K112" s="16">
        <f t="shared" si="3"/>
        <v>0.95</v>
      </c>
      <c r="L112" s="7">
        <v>5</v>
      </c>
      <c r="M112" s="13">
        <v>19</v>
      </c>
      <c r="N112" s="18">
        <f t="shared" si="4"/>
        <v>0.90476190476190477</v>
      </c>
      <c r="O112" s="7"/>
      <c r="P112" s="20" t="s">
        <v>521</v>
      </c>
      <c r="Q112" s="20"/>
      <c r="R112" s="20"/>
      <c r="S112" s="20" t="s">
        <v>521</v>
      </c>
      <c r="T112" s="18"/>
      <c r="U112" s="22" t="str">
        <f t="shared" si="5"/>
        <v>○</v>
      </c>
    </row>
    <row r="113" spans="1:21" ht="27.75" customHeight="1">
      <c r="A113" s="8">
        <v>111</v>
      </c>
      <c r="B113" s="8" t="s">
        <v>209</v>
      </c>
      <c r="C113" s="8" t="s">
        <v>316</v>
      </c>
      <c r="D113" s="7">
        <v>5</v>
      </c>
      <c r="E113" s="7">
        <v>7</v>
      </c>
      <c r="F113" s="7"/>
      <c r="G113" s="7">
        <v>4</v>
      </c>
      <c r="H113" s="13">
        <v>410</v>
      </c>
      <c r="I113" s="7">
        <v>7</v>
      </c>
      <c r="J113" s="13">
        <v>350</v>
      </c>
      <c r="K113" s="16">
        <f t="shared" si="3"/>
        <v>0.85365853658536583</v>
      </c>
      <c r="L113" s="7">
        <v>5</v>
      </c>
      <c r="M113" s="13">
        <v>355</v>
      </c>
      <c r="N113" s="18">
        <f t="shared" si="4"/>
        <v>0.86585365853658536</v>
      </c>
      <c r="O113" s="7"/>
      <c r="P113" s="20" t="s">
        <v>521</v>
      </c>
      <c r="Q113" s="20"/>
      <c r="R113" s="20"/>
      <c r="S113" s="20" t="s">
        <v>521</v>
      </c>
      <c r="T113" s="18"/>
      <c r="U113" s="22" t="str">
        <f t="shared" si="5"/>
        <v>○</v>
      </c>
    </row>
    <row r="114" spans="1:21" ht="27.75" customHeight="1">
      <c r="A114" s="8">
        <v>112</v>
      </c>
      <c r="B114" s="8" t="s">
        <v>210</v>
      </c>
      <c r="C114" s="8" t="s">
        <v>479</v>
      </c>
      <c r="D114" s="7">
        <v>5</v>
      </c>
      <c r="E114" s="7">
        <v>7</v>
      </c>
      <c r="F114" s="7"/>
      <c r="G114" s="7">
        <v>4</v>
      </c>
      <c r="H114" s="13">
        <v>70</v>
      </c>
      <c r="I114" s="7">
        <v>7</v>
      </c>
      <c r="J114" s="13">
        <v>67.900000000000006</v>
      </c>
      <c r="K114" s="16">
        <f t="shared" si="3"/>
        <v>0.97000000000000008</v>
      </c>
      <c r="L114" s="7">
        <v>5</v>
      </c>
      <c r="M114" s="13">
        <v>67</v>
      </c>
      <c r="N114" s="18">
        <f t="shared" si="4"/>
        <v>0.95714285714285718</v>
      </c>
      <c r="O114" s="7"/>
      <c r="P114" s="20" t="s">
        <v>521</v>
      </c>
      <c r="Q114" s="20"/>
      <c r="R114" s="20"/>
      <c r="S114" s="20" t="s">
        <v>521</v>
      </c>
      <c r="T114" s="18"/>
      <c r="U114" s="22" t="str">
        <f t="shared" si="5"/>
        <v>○</v>
      </c>
    </row>
    <row r="115" spans="1:21" ht="27.75" customHeight="1">
      <c r="A115" s="8">
        <v>113</v>
      </c>
      <c r="B115" s="8" t="s">
        <v>211</v>
      </c>
      <c r="C115" s="8" t="s">
        <v>491</v>
      </c>
      <c r="D115" s="7">
        <v>5</v>
      </c>
      <c r="E115" s="7">
        <v>7</v>
      </c>
      <c r="F115" s="7"/>
      <c r="G115" s="7">
        <v>4</v>
      </c>
      <c r="H115" s="13">
        <v>53</v>
      </c>
      <c r="I115" s="7">
        <v>7</v>
      </c>
      <c r="J115" s="13">
        <v>47.7</v>
      </c>
      <c r="K115" s="16">
        <f t="shared" si="3"/>
        <v>0.9</v>
      </c>
      <c r="L115" s="7">
        <v>5</v>
      </c>
      <c r="M115" s="13">
        <v>47</v>
      </c>
      <c r="N115" s="18">
        <f t="shared" si="4"/>
        <v>0.8867924528301887</v>
      </c>
      <c r="O115" s="7"/>
      <c r="P115" s="20" t="s">
        <v>521</v>
      </c>
      <c r="Q115" s="20"/>
      <c r="R115" s="20"/>
      <c r="S115" s="20" t="s">
        <v>521</v>
      </c>
      <c r="T115" s="18"/>
      <c r="U115" s="22" t="str">
        <f t="shared" si="5"/>
        <v>○</v>
      </c>
    </row>
    <row r="116" spans="1:21" ht="27.75" customHeight="1">
      <c r="A116" s="8">
        <v>114</v>
      </c>
      <c r="B116" s="8" t="s">
        <v>24</v>
      </c>
      <c r="C116" s="8" t="s">
        <v>491</v>
      </c>
      <c r="D116" s="7">
        <v>5</v>
      </c>
      <c r="E116" s="7">
        <v>7</v>
      </c>
      <c r="F116" s="7"/>
      <c r="G116" s="7">
        <v>4</v>
      </c>
      <c r="H116" s="13">
        <v>45</v>
      </c>
      <c r="I116" s="7">
        <v>7</v>
      </c>
      <c r="J116" s="13">
        <v>40.5</v>
      </c>
      <c r="K116" s="16">
        <f t="shared" si="3"/>
        <v>0.9</v>
      </c>
      <c r="L116" s="7">
        <v>5</v>
      </c>
      <c r="M116" s="13">
        <v>43</v>
      </c>
      <c r="N116" s="18">
        <f t="shared" si="4"/>
        <v>0.9555555555555556</v>
      </c>
      <c r="O116" s="7"/>
      <c r="P116" s="20" t="s">
        <v>521</v>
      </c>
      <c r="Q116" s="20"/>
      <c r="R116" s="20"/>
      <c r="S116" s="20" t="s">
        <v>521</v>
      </c>
      <c r="T116" s="18"/>
      <c r="U116" s="22" t="str">
        <f t="shared" si="5"/>
        <v>○</v>
      </c>
    </row>
    <row r="117" spans="1:21" ht="27.75" customHeight="1">
      <c r="A117" s="8">
        <v>115</v>
      </c>
      <c r="B117" s="8" t="s">
        <v>212</v>
      </c>
      <c r="C117" s="8" t="s">
        <v>289</v>
      </c>
      <c r="D117" s="7">
        <v>5</v>
      </c>
      <c r="E117" s="7">
        <v>7</v>
      </c>
      <c r="F117" s="7"/>
      <c r="G117" s="7">
        <v>4</v>
      </c>
      <c r="H117" s="13">
        <v>32</v>
      </c>
      <c r="I117" s="7">
        <v>7</v>
      </c>
      <c r="J117" s="13">
        <v>31</v>
      </c>
      <c r="K117" s="16">
        <f t="shared" si="3"/>
        <v>0.96875</v>
      </c>
      <c r="L117" s="7">
        <v>5</v>
      </c>
      <c r="M117" s="13">
        <v>29</v>
      </c>
      <c r="N117" s="18">
        <f t="shared" si="4"/>
        <v>0.90625</v>
      </c>
      <c r="O117" s="7"/>
      <c r="P117" s="20" t="s">
        <v>521</v>
      </c>
      <c r="Q117" s="20"/>
      <c r="R117" s="20"/>
      <c r="S117" s="20" t="s">
        <v>521</v>
      </c>
      <c r="T117" s="18"/>
      <c r="U117" s="22" t="str">
        <f t="shared" si="5"/>
        <v>○</v>
      </c>
    </row>
    <row r="118" spans="1:21" ht="27.75" customHeight="1">
      <c r="A118" s="8">
        <v>116</v>
      </c>
      <c r="B118" s="8" t="s">
        <v>213</v>
      </c>
      <c r="C118" s="8" t="s">
        <v>480</v>
      </c>
      <c r="D118" s="7">
        <v>5</v>
      </c>
      <c r="E118" s="7">
        <v>7</v>
      </c>
      <c r="F118" s="7"/>
      <c r="G118" s="7">
        <v>4</v>
      </c>
      <c r="H118" s="13">
        <v>13</v>
      </c>
      <c r="I118" s="7">
        <v>7</v>
      </c>
      <c r="J118" s="13">
        <v>12</v>
      </c>
      <c r="K118" s="16">
        <f t="shared" si="3"/>
        <v>0.92307692307692313</v>
      </c>
      <c r="L118" s="7">
        <v>5</v>
      </c>
      <c r="M118" s="13">
        <v>13</v>
      </c>
      <c r="N118" s="18">
        <f t="shared" si="4"/>
        <v>1</v>
      </c>
      <c r="O118" s="7"/>
      <c r="P118" s="20" t="s">
        <v>521</v>
      </c>
      <c r="Q118" s="20"/>
      <c r="R118" s="20"/>
      <c r="S118" s="20" t="s">
        <v>521</v>
      </c>
      <c r="T118" s="18"/>
      <c r="U118" s="22" t="str">
        <f t="shared" si="5"/>
        <v>○</v>
      </c>
    </row>
    <row r="119" spans="1:21" ht="27.75" customHeight="1">
      <c r="A119" s="8">
        <v>117</v>
      </c>
      <c r="B119" s="8" t="s">
        <v>216</v>
      </c>
      <c r="C119" s="8" t="s">
        <v>480</v>
      </c>
      <c r="D119" s="7">
        <v>5</v>
      </c>
      <c r="E119" s="7">
        <v>7</v>
      </c>
      <c r="F119" s="7"/>
      <c r="G119" s="7">
        <v>4</v>
      </c>
      <c r="H119" s="13">
        <v>40</v>
      </c>
      <c r="I119" s="7">
        <v>7</v>
      </c>
      <c r="J119" s="13">
        <v>9.25</v>
      </c>
      <c r="K119" s="16">
        <f t="shared" si="3"/>
        <v>0.23125000000000001</v>
      </c>
      <c r="L119" s="7">
        <v>5</v>
      </c>
      <c r="M119" s="13">
        <v>43</v>
      </c>
      <c r="N119" s="18">
        <f t="shared" si="4"/>
        <v>1.075</v>
      </c>
      <c r="O119" s="7" t="s">
        <v>520</v>
      </c>
      <c r="P119" s="20">
        <v>3.0683082115598513e-004</v>
      </c>
      <c r="Q119" s="20">
        <v>5.4411764705882355e-005</v>
      </c>
      <c r="R119" s="16">
        <f>Q119/P119</f>
        <v>0.17733474264705881</v>
      </c>
      <c r="S119" s="20">
        <v>2.6822026497667109e-004</v>
      </c>
      <c r="T119" s="18">
        <f>S119/P119</f>
        <v>0.87416337109209308</v>
      </c>
      <c r="U119" s="22" t="str">
        <f t="shared" si="5"/>
        <v/>
      </c>
    </row>
    <row r="120" spans="1:21" ht="27.75" customHeight="1">
      <c r="A120" s="8">
        <v>118</v>
      </c>
      <c r="B120" s="8" t="s">
        <v>217</v>
      </c>
      <c r="C120" s="8" t="s">
        <v>129</v>
      </c>
      <c r="D120" s="7">
        <v>5</v>
      </c>
      <c r="E120" s="7">
        <v>7</v>
      </c>
      <c r="F120" s="7"/>
      <c r="G120" s="7">
        <v>4</v>
      </c>
      <c r="H120" s="13">
        <v>172</v>
      </c>
      <c r="I120" s="7">
        <v>7</v>
      </c>
      <c r="J120" s="13">
        <v>165</v>
      </c>
      <c r="K120" s="16">
        <f t="shared" si="3"/>
        <v>0.95930232558139539</v>
      </c>
      <c r="L120" s="7">
        <v>5</v>
      </c>
      <c r="M120" s="13">
        <v>180</v>
      </c>
      <c r="N120" s="18">
        <f t="shared" si="4"/>
        <v>1.0465116279069768</v>
      </c>
      <c r="O120" s="7"/>
      <c r="P120" s="20" t="s">
        <v>521</v>
      </c>
      <c r="Q120" s="20"/>
      <c r="R120" s="20"/>
      <c r="S120" s="20" t="s">
        <v>521</v>
      </c>
      <c r="T120" s="18"/>
      <c r="U120" s="22" t="str">
        <f t="shared" si="5"/>
        <v/>
      </c>
    </row>
    <row r="121" spans="1:21" ht="27.75" customHeight="1">
      <c r="A121" s="8">
        <v>119</v>
      </c>
      <c r="B121" s="8" t="s">
        <v>218</v>
      </c>
      <c r="C121" s="8" t="s">
        <v>385</v>
      </c>
      <c r="D121" s="7">
        <v>5</v>
      </c>
      <c r="E121" s="7">
        <v>7</v>
      </c>
      <c r="F121" s="7"/>
      <c r="G121" s="7">
        <v>4</v>
      </c>
      <c r="H121" s="13">
        <v>15</v>
      </c>
      <c r="I121" s="7">
        <v>7</v>
      </c>
      <c r="J121" s="13">
        <v>13.725</v>
      </c>
      <c r="K121" s="16">
        <f t="shared" si="3"/>
        <v>0.91499999999999992</v>
      </c>
      <c r="L121" s="7">
        <v>5</v>
      </c>
      <c r="M121" s="13">
        <v>15</v>
      </c>
      <c r="N121" s="18">
        <f t="shared" si="4"/>
        <v>1</v>
      </c>
      <c r="O121" s="7"/>
      <c r="P121" s="20" t="s">
        <v>521</v>
      </c>
      <c r="Q121" s="20"/>
      <c r="R121" s="20"/>
      <c r="S121" s="20" t="s">
        <v>521</v>
      </c>
      <c r="T121" s="18"/>
      <c r="U121" s="22" t="str">
        <f t="shared" si="5"/>
        <v>○</v>
      </c>
    </row>
    <row r="122" spans="1:21" ht="27.75" customHeight="1">
      <c r="A122" s="8">
        <v>120</v>
      </c>
      <c r="B122" s="8" t="s">
        <v>127</v>
      </c>
      <c r="C122" s="8" t="s">
        <v>21</v>
      </c>
      <c r="D122" s="7">
        <v>5</v>
      </c>
      <c r="E122" s="7">
        <v>7</v>
      </c>
      <c r="F122" s="7"/>
      <c r="G122" s="7">
        <v>4</v>
      </c>
      <c r="H122" s="13">
        <v>83</v>
      </c>
      <c r="I122" s="7">
        <v>7</v>
      </c>
      <c r="J122" s="13">
        <v>80.510000000000005</v>
      </c>
      <c r="K122" s="16">
        <f t="shared" si="3"/>
        <v>0.97000000000000008</v>
      </c>
      <c r="L122" s="7">
        <v>5</v>
      </c>
      <c r="M122" s="13">
        <v>79</v>
      </c>
      <c r="N122" s="18">
        <f t="shared" si="4"/>
        <v>0.95180722891566261</v>
      </c>
      <c r="O122" s="7"/>
      <c r="P122" s="20" t="s">
        <v>521</v>
      </c>
      <c r="Q122" s="20"/>
      <c r="R122" s="20"/>
      <c r="S122" s="20" t="s">
        <v>521</v>
      </c>
      <c r="T122" s="18"/>
      <c r="U122" s="22" t="str">
        <f t="shared" si="5"/>
        <v>○</v>
      </c>
    </row>
    <row r="123" spans="1:21" ht="27.75" customHeight="1">
      <c r="A123" s="8">
        <v>121</v>
      </c>
      <c r="B123" s="8" t="s">
        <v>220</v>
      </c>
      <c r="C123" s="8" t="s">
        <v>171</v>
      </c>
      <c r="D123" s="7">
        <v>5</v>
      </c>
      <c r="E123" s="7">
        <v>7</v>
      </c>
      <c r="F123" s="7"/>
      <c r="G123" s="7">
        <v>4</v>
      </c>
      <c r="H123" s="13">
        <v>6</v>
      </c>
      <c r="I123" s="7">
        <v>7</v>
      </c>
      <c r="J123" s="13">
        <v>5.82</v>
      </c>
      <c r="K123" s="16">
        <f t="shared" si="3"/>
        <v>0.97000000000000008</v>
      </c>
      <c r="L123" s="7">
        <v>5</v>
      </c>
      <c r="M123" s="13">
        <v>4</v>
      </c>
      <c r="N123" s="18">
        <f t="shared" si="4"/>
        <v>0.66666666666666663</v>
      </c>
      <c r="O123" s="7"/>
      <c r="P123" s="20" t="s">
        <v>521</v>
      </c>
      <c r="Q123" s="20"/>
      <c r="R123" s="20"/>
      <c r="S123" s="20" t="s">
        <v>521</v>
      </c>
      <c r="T123" s="18"/>
      <c r="U123" s="22" t="str">
        <f t="shared" si="5"/>
        <v>○</v>
      </c>
    </row>
    <row r="124" spans="1:21" ht="27.75" customHeight="1">
      <c r="A124" s="8">
        <v>122</v>
      </c>
      <c r="B124" s="8" t="s">
        <v>222</v>
      </c>
      <c r="C124" s="8" t="s">
        <v>490</v>
      </c>
      <c r="D124" s="7">
        <v>5</v>
      </c>
      <c r="E124" s="7">
        <v>7</v>
      </c>
      <c r="F124" s="7"/>
      <c r="G124" s="7">
        <v>4</v>
      </c>
      <c r="H124" s="13">
        <v>605</v>
      </c>
      <c r="I124" s="7">
        <v>7</v>
      </c>
      <c r="J124" s="13">
        <v>568</v>
      </c>
      <c r="K124" s="16">
        <f t="shared" si="3"/>
        <v>0.93884297520661153</v>
      </c>
      <c r="L124" s="7">
        <v>5</v>
      </c>
      <c r="M124" s="13">
        <v>432</v>
      </c>
      <c r="N124" s="18">
        <f t="shared" si="4"/>
        <v>0.71404958677685948</v>
      </c>
      <c r="O124" s="7"/>
      <c r="P124" s="20" t="s">
        <v>521</v>
      </c>
      <c r="Q124" s="20"/>
      <c r="R124" s="20"/>
      <c r="S124" s="20" t="s">
        <v>521</v>
      </c>
      <c r="T124" s="18"/>
      <c r="U124" s="22" t="str">
        <f t="shared" si="5"/>
        <v>○</v>
      </c>
    </row>
    <row r="125" spans="1:21" ht="27.75" customHeight="1">
      <c r="A125" s="8">
        <v>123</v>
      </c>
      <c r="B125" s="8" t="s">
        <v>223</v>
      </c>
      <c r="C125" s="8" t="s">
        <v>21</v>
      </c>
      <c r="D125" s="7">
        <v>5</v>
      </c>
      <c r="E125" s="7">
        <v>7</v>
      </c>
      <c r="F125" s="7"/>
      <c r="G125" s="7">
        <v>4</v>
      </c>
      <c r="H125" s="13">
        <v>89</v>
      </c>
      <c r="I125" s="7">
        <v>7</v>
      </c>
      <c r="J125" s="13">
        <v>78</v>
      </c>
      <c r="K125" s="16">
        <f t="shared" si="3"/>
        <v>0.8764044943820225</v>
      </c>
      <c r="L125" s="7">
        <v>5</v>
      </c>
      <c r="M125" s="13">
        <v>68</v>
      </c>
      <c r="N125" s="18">
        <f t="shared" si="4"/>
        <v>0.7640449438202247</v>
      </c>
      <c r="O125" s="7"/>
      <c r="P125" s="20" t="s">
        <v>521</v>
      </c>
      <c r="Q125" s="20"/>
      <c r="R125" s="20"/>
      <c r="S125" s="20" t="s">
        <v>521</v>
      </c>
      <c r="T125" s="18"/>
      <c r="U125" s="22" t="str">
        <f t="shared" si="5"/>
        <v>○</v>
      </c>
    </row>
    <row r="126" spans="1:21" ht="27.75" customHeight="1">
      <c r="A126" s="8">
        <v>124</v>
      </c>
      <c r="B126" s="8" t="s">
        <v>0</v>
      </c>
      <c r="C126" s="8" t="s">
        <v>480</v>
      </c>
      <c r="D126" s="7">
        <v>5</v>
      </c>
      <c r="E126" s="7">
        <v>7</v>
      </c>
      <c r="F126" s="7"/>
      <c r="G126" s="7">
        <v>4</v>
      </c>
      <c r="H126" s="13">
        <v>16</v>
      </c>
      <c r="I126" s="7">
        <v>7</v>
      </c>
      <c r="J126" s="13">
        <v>14.224</v>
      </c>
      <c r="K126" s="16">
        <f t="shared" si="3"/>
        <v>0.88900000000000001</v>
      </c>
      <c r="L126" s="7">
        <v>5</v>
      </c>
      <c r="M126" s="13">
        <v>15</v>
      </c>
      <c r="N126" s="18">
        <f t="shared" si="4"/>
        <v>0.9375</v>
      </c>
      <c r="O126" s="7"/>
      <c r="P126" s="20" t="s">
        <v>521</v>
      </c>
      <c r="Q126" s="20"/>
      <c r="R126" s="20"/>
      <c r="S126" s="20" t="s">
        <v>521</v>
      </c>
      <c r="T126" s="18"/>
      <c r="U126" s="22" t="str">
        <f t="shared" si="5"/>
        <v>○</v>
      </c>
    </row>
    <row r="127" spans="1:21" ht="27.75" customHeight="1">
      <c r="A127" s="8">
        <v>125</v>
      </c>
      <c r="B127" s="8" t="s">
        <v>226</v>
      </c>
      <c r="C127" s="8" t="s">
        <v>491</v>
      </c>
      <c r="D127" s="7">
        <v>5</v>
      </c>
      <c r="E127" s="7">
        <v>7</v>
      </c>
      <c r="F127" s="7"/>
      <c r="G127" s="7">
        <v>4</v>
      </c>
      <c r="H127" s="13">
        <v>46</v>
      </c>
      <c r="I127" s="7">
        <v>7</v>
      </c>
      <c r="J127" s="13">
        <v>44</v>
      </c>
      <c r="K127" s="16">
        <f t="shared" si="3"/>
        <v>0.95652173913043481</v>
      </c>
      <c r="L127" s="7">
        <v>5</v>
      </c>
      <c r="M127" s="13">
        <v>52</v>
      </c>
      <c r="N127" s="18">
        <f t="shared" si="4"/>
        <v>1.1304347826086956</v>
      </c>
      <c r="O127" s="7"/>
      <c r="P127" s="20" t="s">
        <v>521</v>
      </c>
      <c r="Q127" s="20"/>
      <c r="R127" s="20"/>
      <c r="S127" s="20" t="s">
        <v>521</v>
      </c>
      <c r="T127" s="18"/>
      <c r="U127" s="22" t="str">
        <f t="shared" si="5"/>
        <v/>
      </c>
    </row>
    <row r="128" spans="1:21" ht="27.75" customHeight="1">
      <c r="A128" s="8">
        <v>126</v>
      </c>
      <c r="B128" s="8" t="s">
        <v>228</v>
      </c>
      <c r="C128" s="8" t="s">
        <v>297</v>
      </c>
      <c r="D128" s="7">
        <v>5</v>
      </c>
      <c r="E128" s="7">
        <v>7</v>
      </c>
      <c r="F128" s="7"/>
      <c r="G128" s="7">
        <v>4</v>
      </c>
      <c r="H128" s="13">
        <v>8</v>
      </c>
      <c r="I128" s="7">
        <v>7</v>
      </c>
      <c r="J128" s="13">
        <v>7.25</v>
      </c>
      <c r="K128" s="16">
        <f t="shared" si="3"/>
        <v>0.90625</v>
      </c>
      <c r="L128" s="7">
        <v>5</v>
      </c>
      <c r="M128" s="13">
        <v>14</v>
      </c>
      <c r="N128" s="18">
        <f t="shared" si="4"/>
        <v>1.75</v>
      </c>
      <c r="O128" s="7" t="s">
        <v>520</v>
      </c>
      <c r="P128" s="20">
        <v>0.12903225806451613</v>
      </c>
      <c r="Q128" s="20">
        <v>0.12083333333333333</v>
      </c>
      <c r="R128" s="16">
        <f>Q128/P128</f>
        <v>0.93645833333333339</v>
      </c>
      <c r="S128" s="20">
        <v>0.19583158483704016</v>
      </c>
      <c r="T128" s="18">
        <f>S128/P128</f>
        <v>1.5176947824870612</v>
      </c>
      <c r="U128" s="22" t="str">
        <f t="shared" si="5"/>
        <v/>
      </c>
    </row>
    <row r="129" spans="1:21" ht="27.75" customHeight="1">
      <c r="A129" s="8">
        <v>127</v>
      </c>
      <c r="B129" s="8" t="s">
        <v>229</v>
      </c>
      <c r="C129" s="8" t="s">
        <v>507</v>
      </c>
      <c r="D129" s="7">
        <v>5</v>
      </c>
      <c r="E129" s="7">
        <v>7</v>
      </c>
      <c r="F129" s="7"/>
      <c r="G129" s="7">
        <v>4</v>
      </c>
      <c r="H129" s="13">
        <v>13</v>
      </c>
      <c r="I129" s="7">
        <v>7</v>
      </c>
      <c r="J129" s="13">
        <v>12.48</v>
      </c>
      <c r="K129" s="16">
        <f t="shared" si="3"/>
        <v>0.96000000000000008</v>
      </c>
      <c r="L129" s="7">
        <v>5</v>
      </c>
      <c r="M129" s="13">
        <v>11</v>
      </c>
      <c r="N129" s="18">
        <f t="shared" si="4"/>
        <v>0.84615384615384615</v>
      </c>
      <c r="O129" s="7"/>
      <c r="P129" s="20" t="s">
        <v>521</v>
      </c>
      <c r="Q129" s="20"/>
      <c r="R129" s="20"/>
      <c r="S129" s="20" t="s">
        <v>521</v>
      </c>
      <c r="T129" s="18"/>
      <c r="U129" s="22" t="str">
        <f t="shared" si="5"/>
        <v>○</v>
      </c>
    </row>
    <row r="130" spans="1:21" ht="27.75" customHeight="1">
      <c r="A130" s="8">
        <v>128</v>
      </c>
      <c r="B130" s="8" t="s">
        <v>230</v>
      </c>
      <c r="C130" s="8" t="s">
        <v>26</v>
      </c>
      <c r="D130" s="7">
        <v>5</v>
      </c>
      <c r="E130" s="7">
        <v>7</v>
      </c>
      <c r="F130" s="7"/>
      <c r="G130" s="7">
        <v>4</v>
      </c>
      <c r="H130" s="13">
        <v>13</v>
      </c>
      <c r="I130" s="7">
        <v>7</v>
      </c>
      <c r="J130" s="13">
        <v>12.35</v>
      </c>
      <c r="K130" s="16">
        <f t="shared" si="3"/>
        <v>0.95</v>
      </c>
      <c r="L130" s="7">
        <v>5</v>
      </c>
      <c r="M130" s="13">
        <v>14</v>
      </c>
      <c r="N130" s="18">
        <f t="shared" si="4"/>
        <v>1.0769230769230769</v>
      </c>
      <c r="O130" s="7"/>
      <c r="P130" s="20" t="s">
        <v>521</v>
      </c>
      <c r="Q130" s="20"/>
      <c r="R130" s="20"/>
      <c r="S130" s="20" t="s">
        <v>521</v>
      </c>
      <c r="T130" s="18"/>
      <c r="U130" s="22" t="str">
        <f t="shared" si="5"/>
        <v/>
      </c>
    </row>
    <row r="131" spans="1:21" ht="27.75" customHeight="1">
      <c r="A131" s="8">
        <v>129</v>
      </c>
      <c r="B131" s="8" t="s">
        <v>165</v>
      </c>
      <c r="C131" s="8" t="s">
        <v>495</v>
      </c>
      <c r="D131" s="7">
        <v>5</v>
      </c>
      <c r="E131" s="7">
        <v>7</v>
      </c>
      <c r="F131" s="7"/>
      <c r="G131" s="7">
        <v>4</v>
      </c>
      <c r="H131" s="13">
        <v>109</v>
      </c>
      <c r="I131" s="7">
        <v>7</v>
      </c>
      <c r="J131" s="13">
        <v>101</v>
      </c>
      <c r="K131" s="16">
        <f t="shared" ref="K131:K194" si="6">J131/H131</f>
        <v>0.92660550458715596</v>
      </c>
      <c r="L131" s="7">
        <v>5</v>
      </c>
      <c r="M131" s="13">
        <v>103</v>
      </c>
      <c r="N131" s="18">
        <f t="shared" ref="N131:N194" si="7">M131/H131</f>
        <v>0.94495412844036697</v>
      </c>
      <c r="O131" s="7"/>
      <c r="P131" s="20" t="s">
        <v>521</v>
      </c>
      <c r="Q131" s="20"/>
      <c r="R131" s="20"/>
      <c r="S131" s="20" t="s">
        <v>521</v>
      </c>
      <c r="T131" s="18"/>
      <c r="U131" s="22" t="str">
        <f t="shared" ref="U131:U194" si="8">IF(H131&gt;=M131,"○","")</f>
        <v>○</v>
      </c>
    </row>
    <row r="132" spans="1:21" ht="27.75" customHeight="1">
      <c r="A132" s="8">
        <v>130</v>
      </c>
      <c r="B132" s="8" t="s">
        <v>233</v>
      </c>
      <c r="C132" s="8" t="s">
        <v>495</v>
      </c>
      <c r="D132" s="7">
        <v>5</v>
      </c>
      <c r="E132" s="7">
        <v>7</v>
      </c>
      <c r="F132" s="7"/>
      <c r="G132" s="7">
        <v>4</v>
      </c>
      <c r="H132" s="13">
        <v>46</v>
      </c>
      <c r="I132" s="7">
        <v>7</v>
      </c>
      <c r="J132" s="13">
        <v>35</v>
      </c>
      <c r="K132" s="16">
        <f t="shared" si="6"/>
        <v>0.76086956521739135</v>
      </c>
      <c r="L132" s="7">
        <v>5</v>
      </c>
      <c r="M132" s="13">
        <v>39</v>
      </c>
      <c r="N132" s="18">
        <f t="shared" si="7"/>
        <v>0.84782608695652173</v>
      </c>
      <c r="O132" s="7"/>
      <c r="P132" s="20" t="s">
        <v>521</v>
      </c>
      <c r="Q132" s="20"/>
      <c r="R132" s="20"/>
      <c r="S132" s="20" t="s">
        <v>521</v>
      </c>
      <c r="T132" s="18"/>
      <c r="U132" s="22" t="str">
        <f t="shared" si="8"/>
        <v>○</v>
      </c>
    </row>
    <row r="133" spans="1:21" ht="27.75" customHeight="1">
      <c r="A133" s="8">
        <v>131</v>
      </c>
      <c r="B133" s="8" t="s">
        <v>234</v>
      </c>
      <c r="C133" s="8" t="s">
        <v>129</v>
      </c>
      <c r="D133" s="7">
        <v>5</v>
      </c>
      <c r="E133" s="7">
        <v>7</v>
      </c>
      <c r="F133" s="7"/>
      <c r="G133" s="7">
        <v>4</v>
      </c>
      <c r="H133" s="13">
        <v>45</v>
      </c>
      <c r="I133" s="7">
        <v>7</v>
      </c>
      <c r="J133" s="13">
        <v>37</v>
      </c>
      <c r="K133" s="16">
        <f t="shared" si="6"/>
        <v>0.82222222222222219</v>
      </c>
      <c r="L133" s="7">
        <v>5</v>
      </c>
      <c r="M133" s="13">
        <v>55</v>
      </c>
      <c r="N133" s="18">
        <f t="shared" si="7"/>
        <v>1.2222222222222223</v>
      </c>
      <c r="O133" s="7" t="s">
        <v>520</v>
      </c>
      <c r="P133" s="20">
        <v>4.5</v>
      </c>
      <c r="Q133" s="20">
        <v>2.3125</v>
      </c>
      <c r="R133" s="16">
        <f>Q133/P133</f>
        <v>0.51388888888888884</v>
      </c>
      <c r="S133" s="20">
        <v>3.4375</v>
      </c>
      <c r="T133" s="18">
        <f>S133/P133</f>
        <v>0.76388888888888884</v>
      </c>
      <c r="U133" s="22" t="str">
        <f t="shared" si="8"/>
        <v/>
      </c>
    </row>
    <row r="134" spans="1:21" ht="27.75" customHeight="1">
      <c r="A134" s="8">
        <v>132</v>
      </c>
      <c r="B134" s="8" t="s">
        <v>235</v>
      </c>
      <c r="C134" s="8" t="s">
        <v>490</v>
      </c>
      <c r="D134" s="7">
        <v>5</v>
      </c>
      <c r="E134" s="7">
        <v>7</v>
      </c>
      <c r="F134" s="7"/>
      <c r="G134" s="7">
        <v>4</v>
      </c>
      <c r="H134" s="13">
        <v>39</v>
      </c>
      <c r="I134" s="7">
        <v>7</v>
      </c>
      <c r="J134" s="13">
        <v>37</v>
      </c>
      <c r="K134" s="16">
        <f t="shared" si="6"/>
        <v>0.94871794871794868</v>
      </c>
      <c r="L134" s="7">
        <v>5</v>
      </c>
      <c r="M134" s="13">
        <v>38</v>
      </c>
      <c r="N134" s="18">
        <f t="shared" si="7"/>
        <v>0.97435897435897434</v>
      </c>
      <c r="O134" s="7"/>
      <c r="P134" s="20" t="s">
        <v>521</v>
      </c>
      <c r="Q134" s="20"/>
      <c r="R134" s="20"/>
      <c r="S134" s="20" t="s">
        <v>521</v>
      </c>
      <c r="T134" s="18"/>
      <c r="U134" s="22" t="str">
        <f t="shared" si="8"/>
        <v>○</v>
      </c>
    </row>
    <row r="135" spans="1:21" ht="27.75" customHeight="1">
      <c r="A135" s="8">
        <v>133</v>
      </c>
      <c r="B135" s="8" t="s">
        <v>237</v>
      </c>
      <c r="C135" s="8" t="s">
        <v>480</v>
      </c>
      <c r="D135" s="7">
        <v>5</v>
      </c>
      <c r="E135" s="7">
        <v>7</v>
      </c>
      <c r="F135" s="7"/>
      <c r="G135" s="7">
        <v>4</v>
      </c>
      <c r="H135" s="13">
        <v>7</v>
      </c>
      <c r="I135" s="7">
        <v>7</v>
      </c>
      <c r="J135" s="13">
        <v>11.01</v>
      </c>
      <c r="K135" s="16">
        <f t="shared" si="6"/>
        <v>1.5728571428571427</v>
      </c>
      <c r="L135" s="7">
        <v>5</v>
      </c>
      <c r="M135" s="13">
        <v>11</v>
      </c>
      <c r="N135" s="18">
        <f t="shared" si="7"/>
        <v>1.5714285714285714</v>
      </c>
      <c r="O135" s="7" t="s">
        <v>520</v>
      </c>
      <c r="P135" s="20">
        <v>0.46357615894039739</v>
      </c>
      <c r="Q135" s="20">
        <v>0.44040000000000001</v>
      </c>
      <c r="R135" s="16">
        <f>Q135/P135</f>
        <v>0.95000571428571423</v>
      </c>
      <c r="S135" s="20">
        <v>0.55000000000000004</v>
      </c>
      <c r="T135" s="18">
        <f>S135/P135</f>
        <v>1.1864285714285714</v>
      </c>
      <c r="U135" s="22" t="str">
        <f t="shared" si="8"/>
        <v/>
      </c>
    </row>
    <row r="136" spans="1:21" ht="27.75" customHeight="1">
      <c r="A136" s="8">
        <v>134</v>
      </c>
      <c r="B136" s="8" t="s">
        <v>241</v>
      </c>
      <c r="C136" s="8" t="s">
        <v>489</v>
      </c>
      <c r="D136" s="7">
        <v>5</v>
      </c>
      <c r="E136" s="7">
        <v>7</v>
      </c>
      <c r="F136" s="7"/>
      <c r="G136" s="7">
        <v>4</v>
      </c>
      <c r="H136" s="13">
        <v>172</v>
      </c>
      <c r="I136" s="7">
        <v>7</v>
      </c>
      <c r="J136" s="13">
        <v>166.84</v>
      </c>
      <c r="K136" s="16">
        <f t="shared" si="6"/>
        <v>0.97</v>
      </c>
      <c r="L136" s="7">
        <v>5</v>
      </c>
      <c r="M136" s="13">
        <v>165</v>
      </c>
      <c r="N136" s="18">
        <f t="shared" si="7"/>
        <v>0.95930232558139539</v>
      </c>
      <c r="O136" s="7"/>
      <c r="P136" s="20" t="s">
        <v>521</v>
      </c>
      <c r="Q136" s="20"/>
      <c r="R136" s="20"/>
      <c r="S136" s="20" t="s">
        <v>521</v>
      </c>
      <c r="T136" s="18"/>
      <c r="U136" s="22" t="str">
        <f t="shared" si="8"/>
        <v>○</v>
      </c>
    </row>
    <row r="137" spans="1:21" ht="27.75" customHeight="1">
      <c r="A137" s="8">
        <v>135</v>
      </c>
      <c r="B137" s="8" t="s">
        <v>245</v>
      </c>
      <c r="C137" s="8" t="s">
        <v>129</v>
      </c>
      <c r="D137" s="7">
        <v>5</v>
      </c>
      <c r="E137" s="7">
        <v>7</v>
      </c>
      <c r="F137" s="7"/>
      <c r="G137" s="7">
        <v>4</v>
      </c>
      <c r="H137" s="13">
        <v>464</v>
      </c>
      <c r="I137" s="7">
        <v>7</v>
      </c>
      <c r="J137" s="13">
        <v>447.5</v>
      </c>
      <c r="K137" s="16">
        <f t="shared" si="6"/>
        <v>0.96443965517241381</v>
      </c>
      <c r="L137" s="7">
        <v>5</v>
      </c>
      <c r="M137" s="13">
        <v>390</v>
      </c>
      <c r="N137" s="18">
        <f t="shared" si="7"/>
        <v>0.84051724137931039</v>
      </c>
      <c r="O137" s="7"/>
      <c r="P137" s="20" t="s">
        <v>521</v>
      </c>
      <c r="Q137" s="20"/>
      <c r="R137" s="20"/>
      <c r="S137" s="20" t="s">
        <v>521</v>
      </c>
      <c r="T137" s="18"/>
      <c r="U137" s="22" t="str">
        <f t="shared" si="8"/>
        <v>○</v>
      </c>
    </row>
    <row r="138" spans="1:21" ht="27.75" customHeight="1">
      <c r="A138" s="8">
        <v>136</v>
      </c>
      <c r="B138" s="8" t="s">
        <v>247</v>
      </c>
      <c r="C138" s="8" t="s">
        <v>21</v>
      </c>
      <c r="D138" s="7">
        <v>5</v>
      </c>
      <c r="E138" s="7">
        <v>7</v>
      </c>
      <c r="F138" s="7"/>
      <c r="G138" s="7">
        <v>4</v>
      </c>
      <c r="H138" s="13">
        <v>262</v>
      </c>
      <c r="I138" s="7">
        <v>7</v>
      </c>
      <c r="J138" s="13">
        <v>254.14</v>
      </c>
      <c r="K138" s="16">
        <f t="shared" si="6"/>
        <v>0.97</v>
      </c>
      <c r="L138" s="7">
        <v>5</v>
      </c>
      <c r="M138" s="13">
        <v>219</v>
      </c>
      <c r="N138" s="18">
        <f t="shared" si="7"/>
        <v>0.83587786259541985</v>
      </c>
      <c r="O138" s="7"/>
      <c r="P138" s="20" t="s">
        <v>521</v>
      </c>
      <c r="Q138" s="20"/>
      <c r="R138" s="20"/>
      <c r="S138" s="20" t="s">
        <v>521</v>
      </c>
      <c r="T138" s="18"/>
      <c r="U138" s="22" t="str">
        <f t="shared" si="8"/>
        <v>○</v>
      </c>
    </row>
    <row r="139" spans="1:21" ht="27.75" customHeight="1">
      <c r="A139" s="8">
        <v>137</v>
      </c>
      <c r="B139" s="8" t="s">
        <v>248</v>
      </c>
      <c r="C139" s="8" t="s">
        <v>480</v>
      </c>
      <c r="D139" s="7">
        <v>5</v>
      </c>
      <c r="E139" s="7">
        <v>7</v>
      </c>
      <c r="F139" s="7"/>
      <c r="G139" s="7">
        <v>4</v>
      </c>
      <c r="H139" s="13">
        <v>41</v>
      </c>
      <c r="I139" s="7">
        <v>7</v>
      </c>
      <c r="J139" s="13">
        <v>39.770000000000003</v>
      </c>
      <c r="K139" s="16">
        <f t="shared" si="6"/>
        <v>0.97000000000000008</v>
      </c>
      <c r="L139" s="7">
        <v>5</v>
      </c>
      <c r="M139" s="13">
        <v>38</v>
      </c>
      <c r="N139" s="18">
        <f t="shared" si="7"/>
        <v>0.92682926829268297</v>
      </c>
      <c r="O139" s="7"/>
      <c r="P139" s="20" t="s">
        <v>521</v>
      </c>
      <c r="Q139" s="20"/>
      <c r="R139" s="20"/>
      <c r="S139" s="20" t="s">
        <v>521</v>
      </c>
      <c r="T139" s="18"/>
      <c r="U139" s="22" t="str">
        <f t="shared" si="8"/>
        <v>○</v>
      </c>
    </row>
    <row r="140" spans="1:21" ht="27.75" customHeight="1">
      <c r="A140" s="8">
        <v>138</v>
      </c>
      <c r="B140" s="8" t="s">
        <v>249</v>
      </c>
      <c r="C140" s="8" t="s">
        <v>289</v>
      </c>
      <c r="D140" s="7">
        <v>5</v>
      </c>
      <c r="E140" s="7">
        <v>7</v>
      </c>
      <c r="F140" s="7"/>
      <c r="G140" s="7">
        <v>4</v>
      </c>
      <c r="H140" s="13">
        <v>12</v>
      </c>
      <c r="I140" s="7">
        <v>7</v>
      </c>
      <c r="J140" s="13">
        <v>11</v>
      </c>
      <c r="K140" s="16">
        <f t="shared" si="6"/>
        <v>0.91666666666666663</v>
      </c>
      <c r="L140" s="7">
        <v>5</v>
      </c>
      <c r="M140" s="13">
        <v>9</v>
      </c>
      <c r="N140" s="18">
        <f t="shared" si="7"/>
        <v>0.75</v>
      </c>
      <c r="O140" s="7"/>
      <c r="P140" s="20" t="s">
        <v>521</v>
      </c>
      <c r="Q140" s="20"/>
      <c r="R140" s="20"/>
      <c r="S140" s="20" t="s">
        <v>521</v>
      </c>
      <c r="T140" s="18"/>
      <c r="U140" s="22" t="str">
        <f t="shared" si="8"/>
        <v>○</v>
      </c>
    </row>
    <row r="141" spans="1:21" ht="27.75" customHeight="1">
      <c r="A141" s="8">
        <v>139</v>
      </c>
      <c r="B141" s="8" t="s">
        <v>251</v>
      </c>
      <c r="C141" s="8" t="s">
        <v>129</v>
      </c>
      <c r="D141" s="7">
        <v>5</v>
      </c>
      <c r="E141" s="7">
        <v>7</v>
      </c>
      <c r="F141" s="7"/>
      <c r="G141" s="7">
        <v>4</v>
      </c>
      <c r="H141" s="13">
        <v>14</v>
      </c>
      <c r="I141" s="7">
        <v>7</v>
      </c>
      <c r="J141" s="13">
        <v>13.3</v>
      </c>
      <c r="K141" s="16">
        <f t="shared" si="6"/>
        <v>0.95</v>
      </c>
      <c r="L141" s="7">
        <v>5</v>
      </c>
      <c r="M141" s="13">
        <v>10</v>
      </c>
      <c r="N141" s="18">
        <f t="shared" si="7"/>
        <v>0.7142857142857143</v>
      </c>
      <c r="O141" s="7"/>
      <c r="P141" s="20" t="s">
        <v>521</v>
      </c>
      <c r="Q141" s="20"/>
      <c r="R141" s="20"/>
      <c r="S141" s="20" t="s">
        <v>521</v>
      </c>
      <c r="T141" s="18"/>
      <c r="U141" s="22" t="str">
        <f t="shared" si="8"/>
        <v>○</v>
      </c>
    </row>
    <row r="142" spans="1:21" ht="27.75" customHeight="1">
      <c r="A142" s="8">
        <v>140</v>
      </c>
      <c r="B142" s="8" t="s">
        <v>254</v>
      </c>
      <c r="C142" s="8" t="s">
        <v>21</v>
      </c>
      <c r="D142" s="7">
        <v>5</v>
      </c>
      <c r="E142" s="7">
        <v>7</v>
      </c>
      <c r="F142" s="7"/>
      <c r="G142" s="7">
        <v>4</v>
      </c>
      <c r="H142" s="13">
        <v>9</v>
      </c>
      <c r="I142" s="7">
        <v>7</v>
      </c>
      <c r="J142" s="13">
        <v>8.1</v>
      </c>
      <c r="K142" s="16">
        <f t="shared" si="6"/>
        <v>0.89999999999999991</v>
      </c>
      <c r="L142" s="7">
        <v>5</v>
      </c>
      <c r="M142" s="13">
        <v>8</v>
      </c>
      <c r="N142" s="18">
        <f t="shared" si="7"/>
        <v>0.88888888888888884</v>
      </c>
      <c r="O142" s="7"/>
      <c r="P142" s="20" t="s">
        <v>521</v>
      </c>
      <c r="Q142" s="20"/>
      <c r="R142" s="20"/>
      <c r="S142" s="20" t="s">
        <v>521</v>
      </c>
      <c r="T142" s="18"/>
      <c r="U142" s="22" t="str">
        <f t="shared" si="8"/>
        <v>○</v>
      </c>
    </row>
    <row r="143" spans="1:21" ht="27.75" customHeight="1">
      <c r="A143" s="8">
        <v>141</v>
      </c>
      <c r="B143" s="8" t="s">
        <v>201</v>
      </c>
      <c r="C143" s="8" t="s">
        <v>480</v>
      </c>
      <c r="D143" s="7">
        <v>5</v>
      </c>
      <c r="E143" s="7">
        <v>7</v>
      </c>
      <c r="F143" s="7"/>
      <c r="G143" s="7">
        <v>4</v>
      </c>
      <c r="H143" s="13">
        <v>99</v>
      </c>
      <c r="I143" s="7">
        <v>7</v>
      </c>
      <c r="J143" s="13">
        <v>95</v>
      </c>
      <c r="K143" s="16">
        <f t="shared" si="6"/>
        <v>0.95959595959595956</v>
      </c>
      <c r="L143" s="7">
        <v>5</v>
      </c>
      <c r="M143" s="13">
        <v>94</v>
      </c>
      <c r="N143" s="18">
        <f t="shared" si="7"/>
        <v>0.9494949494949495</v>
      </c>
      <c r="O143" s="7"/>
      <c r="P143" s="20" t="s">
        <v>521</v>
      </c>
      <c r="Q143" s="20"/>
      <c r="R143" s="20"/>
      <c r="S143" s="20" t="s">
        <v>521</v>
      </c>
      <c r="T143" s="18"/>
      <c r="U143" s="22" t="str">
        <f t="shared" si="8"/>
        <v>○</v>
      </c>
    </row>
    <row r="144" spans="1:21" ht="27.75" customHeight="1">
      <c r="A144" s="8">
        <v>142</v>
      </c>
      <c r="B144" s="8" t="s">
        <v>256</v>
      </c>
      <c r="C144" s="8" t="s">
        <v>129</v>
      </c>
      <c r="D144" s="7">
        <v>5</v>
      </c>
      <c r="E144" s="7">
        <v>7</v>
      </c>
      <c r="F144" s="7"/>
      <c r="G144" s="7">
        <v>4</v>
      </c>
      <c r="H144" s="13">
        <v>85</v>
      </c>
      <c r="I144" s="7">
        <v>7</v>
      </c>
      <c r="J144" s="13">
        <v>80</v>
      </c>
      <c r="K144" s="16">
        <f t="shared" si="6"/>
        <v>0.94117647058823528</v>
      </c>
      <c r="L144" s="7">
        <v>5</v>
      </c>
      <c r="M144" s="13">
        <v>98</v>
      </c>
      <c r="N144" s="18">
        <f t="shared" si="7"/>
        <v>1.1529411764705881</v>
      </c>
      <c r="O144" s="7" t="s">
        <v>520</v>
      </c>
      <c r="P144" s="20">
        <v>0.40170132325141777</v>
      </c>
      <c r="Q144" s="20">
        <v>0.3780718336483932</v>
      </c>
      <c r="R144" s="16">
        <f>Q144/P144</f>
        <v>0.94117647058823528</v>
      </c>
      <c r="S144" s="20">
        <v>0.26630434782608697</v>
      </c>
      <c r="T144" s="18">
        <f>S144/P144</f>
        <v>0.66294117647058826</v>
      </c>
      <c r="U144" s="22" t="str">
        <f t="shared" si="8"/>
        <v/>
      </c>
    </row>
    <row r="145" spans="1:21" ht="27.75" customHeight="1">
      <c r="A145" s="8">
        <v>143</v>
      </c>
      <c r="B145" s="8" t="s">
        <v>257</v>
      </c>
      <c r="C145" s="8" t="s">
        <v>21</v>
      </c>
      <c r="D145" s="7">
        <v>5</v>
      </c>
      <c r="E145" s="7">
        <v>7</v>
      </c>
      <c r="F145" s="7"/>
      <c r="G145" s="7">
        <v>4</v>
      </c>
      <c r="H145" s="13">
        <v>991</v>
      </c>
      <c r="I145" s="7">
        <v>7</v>
      </c>
      <c r="J145" s="13">
        <v>960</v>
      </c>
      <c r="K145" s="16">
        <f t="shared" si="6"/>
        <v>0.96871846619576185</v>
      </c>
      <c r="L145" s="7">
        <v>5</v>
      </c>
      <c r="M145" s="13">
        <v>982</v>
      </c>
      <c r="N145" s="18">
        <f t="shared" si="7"/>
        <v>0.99091826437941477</v>
      </c>
      <c r="O145" s="7"/>
      <c r="P145" s="20" t="s">
        <v>521</v>
      </c>
      <c r="Q145" s="20"/>
      <c r="R145" s="20"/>
      <c r="S145" s="20" t="s">
        <v>521</v>
      </c>
      <c r="T145" s="18"/>
      <c r="U145" s="22" t="str">
        <f t="shared" si="8"/>
        <v>○</v>
      </c>
    </row>
    <row r="146" spans="1:21" ht="27.75" customHeight="1">
      <c r="A146" s="8">
        <v>144</v>
      </c>
      <c r="B146" s="8" t="s">
        <v>258</v>
      </c>
      <c r="C146" s="8" t="s">
        <v>407</v>
      </c>
      <c r="D146" s="7">
        <v>5</v>
      </c>
      <c r="E146" s="7">
        <v>7</v>
      </c>
      <c r="F146" s="7"/>
      <c r="G146" s="7">
        <v>4</v>
      </c>
      <c r="H146" s="13">
        <v>174</v>
      </c>
      <c r="I146" s="7">
        <v>7</v>
      </c>
      <c r="J146" s="13">
        <v>139</v>
      </c>
      <c r="K146" s="16">
        <f t="shared" si="6"/>
        <v>0.79885057471264365</v>
      </c>
      <c r="L146" s="7">
        <v>5</v>
      </c>
      <c r="M146" s="13">
        <v>159</v>
      </c>
      <c r="N146" s="18">
        <f t="shared" si="7"/>
        <v>0.91379310344827591</v>
      </c>
      <c r="O146" s="7"/>
      <c r="P146" s="20" t="s">
        <v>521</v>
      </c>
      <c r="Q146" s="20"/>
      <c r="R146" s="20"/>
      <c r="S146" s="20" t="s">
        <v>521</v>
      </c>
      <c r="T146" s="18"/>
      <c r="U146" s="22" t="str">
        <f t="shared" si="8"/>
        <v>○</v>
      </c>
    </row>
    <row r="147" spans="1:21" ht="27.75" customHeight="1">
      <c r="A147" s="8">
        <v>145</v>
      </c>
      <c r="B147" s="8" t="s">
        <v>260</v>
      </c>
      <c r="C147" s="8" t="s">
        <v>337</v>
      </c>
      <c r="D147" s="7">
        <v>5</v>
      </c>
      <c r="E147" s="7">
        <v>7</v>
      </c>
      <c r="F147" s="7"/>
      <c r="G147" s="7">
        <v>4</v>
      </c>
      <c r="H147" s="13">
        <v>8</v>
      </c>
      <c r="I147" s="7">
        <v>7</v>
      </c>
      <c r="J147" s="13">
        <v>7.6</v>
      </c>
      <c r="K147" s="16">
        <f t="shared" si="6"/>
        <v>0.95</v>
      </c>
      <c r="L147" s="7">
        <v>5</v>
      </c>
      <c r="M147" s="13">
        <v>6</v>
      </c>
      <c r="N147" s="18">
        <f t="shared" si="7"/>
        <v>0.75</v>
      </c>
      <c r="O147" s="7"/>
      <c r="P147" s="20" t="s">
        <v>521</v>
      </c>
      <c r="Q147" s="20"/>
      <c r="R147" s="20"/>
      <c r="S147" s="20" t="s">
        <v>521</v>
      </c>
      <c r="T147" s="18"/>
      <c r="U147" s="22" t="str">
        <f t="shared" si="8"/>
        <v>○</v>
      </c>
    </row>
    <row r="148" spans="1:21" ht="27.75" customHeight="1">
      <c r="A148" s="8">
        <v>146</v>
      </c>
      <c r="B148" s="8" t="s">
        <v>262</v>
      </c>
      <c r="C148" s="8" t="s">
        <v>489</v>
      </c>
      <c r="D148" s="7">
        <v>5</v>
      </c>
      <c r="E148" s="7">
        <v>7</v>
      </c>
      <c r="F148" s="7"/>
      <c r="G148" s="7">
        <v>4</v>
      </c>
      <c r="H148" s="13">
        <v>120</v>
      </c>
      <c r="I148" s="7">
        <v>7</v>
      </c>
      <c r="J148" s="13">
        <v>90</v>
      </c>
      <c r="K148" s="16">
        <f t="shared" si="6"/>
        <v>0.75</v>
      </c>
      <c r="L148" s="7">
        <v>5</v>
      </c>
      <c r="M148" s="13">
        <v>106</v>
      </c>
      <c r="N148" s="18">
        <f t="shared" si="7"/>
        <v>0.8833333333333333</v>
      </c>
      <c r="O148" s="7"/>
      <c r="P148" s="20" t="s">
        <v>521</v>
      </c>
      <c r="Q148" s="20"/>
      <c r="R148" s="20"/>
      <c r="S148" s="20" t="s">
        <v>521</v>
      </c>
      <c r="T148" s="18"/>
      <c r="U148" s="22" t="str">
        <f t="shared" si="8"/>
        <v>○</v>
      </c>
    </row>
    <row r="149" spans="1:21" ht="27.75" customHeight="1">
      <c r="A149" s="8">
        <v>147</v>
      </c>
      <c r="B149" s="8" t="s">
        <v>81</v>
      </c>
      <c r="C149" s="8" t="s">
        <v>489</v>
      </c>
      <c r="D149" s="7">
        <v>5</v>
      </c>
      <c r="E149" s="7">
        <v>7</v>
      </c>
      <c r="F149" s="7"/>
      <c r="G149" s="7">
        <v>4</v>
      </c>
      <c r="H149" s="13">
        <v>184</v>
      </c>
      <c r="I149" s="7">
        <v>7</v>
      </c>
      <c r="J149" s="13">
        <v>161</v>
      </c>
      <c r="K149" s="16">
        <f t="shared" si="6"/>
        <v>0.875</v>
      </c>
      <c r="L149" s="7">
        <v>5</v>
      </c>
      <c r="M149" s="13">
        <v>179</v>
      </c>
      <c r="N149" s="18">
        <f t="shared" si="7"/>
        <v>0.97282608695652173</v>
      </c>
      <c r="O149" s="7"/>
      <c r="P149" s="20" t="s">
        <v>521</v>
      </c>
      <c r="Q149" s="20"/>
      <c r="R149" s="20"/>
      <c r="S149" s="20" t="s">
        <v>521</v>
      </c>
      <c r="T149" s="18"/>
      <c r="U149" s="22" t="str">
        <f t="shared" si="8"/>
        <v>○</v>
      </c>
    </row>
    <row r="150" spans="1:21" ht="27.75" customHeight="1">
      <c r="A150" s="8">
        <v>148</v>
      </c>
      <c r="B150" s="8" t="s">
        <v>32</v>
      </c>
      <c r="C150" s="8" t="s">
        <v>480</v>
      </c>
      <c r="D150" s="7">
        <v>5</v>
      </c>
      <c r="E150" s="7">
        <v>7</v>
      </c>
      <c r="F150" s="7"/>
      <c r="G150" s="7">
        <v>4</v>
      </c>
      <c r="H150" s="13">
        <v>21</v>
      </c>
      <c r="I150" s="7">
        <v>7</v>
      </c>
      <c r="J150" s="13">
        <v>16.739999999999998</v>
      </c>
      <c r="K150" s="16">
        <f t="shared" si="6"/>
        <v>0.79714285714285704</v>
      </c>
      <c r="L150" s="7">
        <v>5</v>
      </c>
      <c r="M150" s="13">
        <v>19</v>
      </c>
      <c r="N150" s="18">
        <f t="shared" si="7"/>
        <v>0.90476190476190477</v>
      </c>
      <c r="O150" s="7"/>
      <c r="P150" s="20" t="s">
        <v>521</v>
      </c>
      <c r="Q150" s="20"/>
      <c r="R150" s="20"/>
      <c r="S150" s="20" t="s">
        <v>521</v>
      </c>
      <c r="T150" s="18"/>
      <c r="U150" s="22" t="str">
        <f t="shared" si="8"/>
        <v>○</v>
      </c>
    </row>
    <row r="151" spans="1:21" ht="27.75" customHeight="1">
      <c r="A151" s="8">
        <v>149</v>
      </c>
      <c r="B151" s="8" t="s">
        <v>264</v>
      </c>
      <c r="C151" s="8" t="s">
        <v>398</v>
      </c>
      <c r="D151" s="7">
        <v>5</v>
      </c>
      <c r="E151" s="7">
        <v>7</v>
      </c>
      <c r="F151" s="7"/>
      <c r="G151" s="7">
        <v>4</v>
      </c>
      <c r="H151" s="13">
        <v>152</v>
      </c>
      <c r="I151" s="7">
        <v>7</v>
      </c>
      <c r="J151" s="13">
        <v>48.5</v>
      </c>
      <c r="K151" s="16">
        <f t="shared" si="6"/>
        <v>0.31907894736842107</v>
      </c>
      <c r="L151" s="7">
        <v>5</v>
      </c>
      <c r="M151" s="13">
        <v>109</v>
      </c>
      <c r="N151" s="18">
        <f t="shared" si="7"/>
        <v>0.71710526315789469</v>
      </c>
      <c r="O151" s="7"/>
      <c r="P151" s="20" t="s">
        <v>521</v>
      </c>
      <c r="Q151" s="20"/>
      <c r="R151" s="20"/>
      <c r="S151" s="20" t="s">
        <v>521</v>
      </c>
      <c r="T151" s="18"/>
      <c r="U151" s="22" t="str">
        <f t="shared" si="8"/>
        <v>○</v>
      </c>
    </row>
    <row r="152" spans="1:21" ht="27.75" customHeight="1">
      <c r="A152" s="8">
        <v>150</v>
      </c>
      <c r="B152" s="8" t="s">
        <v>265</v>
      </c>
      <c r="C152" s="8" t="s">
        <v>385</v>
      </c>
      <c r="D152" s="7">
        <v>5</v>
      </c>
      <c r="E152" s="7">
        <v>7</v>
      </c>
      <c r="F152" s="7"/>
      <c r="G152" s="7">
        <v>4</v>
      </c>
      <c r="H152" s="13">
        <v>37</v>
      </c>
      <c r="I152" s="7">
        <v>7</v>
      </c>
      <c r="J152" s="13">
        <v>32</v>
      </c>
      <c r="K152" s="16">
        <f t="shared" si="6"/>
        <v>0.86486486486486491</v>
      </c>
      <c r="L152" s="7">
        <v>5</v>
      </c>
      <c r="M152" s="13">
        <v>34</v>
      </c>
      <c r="N152" s="18">
        <f t="shared" si="7"/>
        <v>0.91891891891891897</v>
      </c>
      <c r="O152" s="7"/>
      <c r="P152" s="20" t="s">
        <v>521</v>
      </c>
      <c r="Q152" s="20"/>
      <c r="R152" s="20"/>
      <c r="S152" s="20" t="s">
        <v>521</v>
      </c>
      <c r="T152" s="18"/>
      <c r="U152" s="22" t="str">
        <f t="shared" si="8"/>
        <v>○</v>
      </c>
    </row>
    <row r="153" spans="1:21" ht="27.75" customHeight="1">
      <c r="A153" s="8">
        <v>151</v>
      </c>
      <c r="B153" s="8" t="s">
        <v>266</v>
      </c>
      <c r="C153" s="8" t="s">
        <v>385</v>
      </c>
      <c r="D153" s="7">
        <v>5</v>
      </c>
      <c r="E153" s="7">
        <v>7</v>
      </c>
      <c r="F153" s="7"/>
      <c r="G153" s="7">
        <v>4</v>
      </c>
      <c r="H153" s="13">
        <v>65</v>
      </c>
      <c r="I153" s="7">
        <v>7</v>
      </c>
      <c r="J153" s="13">
        <v>63</v>
      </c>
      <c r="K153" s="16">
        <f t="shared" si="6"/>
        <v>0.96923076923076923</v>
      </c>
      <c r="L153" s="7">
        <v>5</v>
      </c>
      <c r="M153" s="13">
        <v>71</v>
      </c>
      <c r="N153" s="18">
        <f t="shared" si="7"/>
        <v>1.0923076923076922</v>
      </c>
      <c r="O153" s="7"/>
      <c r="P153" s="20" t="s">
        <v>521</v>
      </c>
      <c r="Q153" s="20"/>
      <c r="R153" s="20"/>
      <c r="S153" s="20" t="s">
        <v>521</v>
      </c>
      <c r="T153" s="18"/>
      <c r="U153" s="22" t="str">
        <f t="shared" si="8"/>
        <v/>
      </c>
    </row>
    <row r="154" spans="1:21" ht="27.75" customHeight="1">
      <c r="A154" s="8">
        <v>152</v>
      </c>
      <c r="B154" s="8" t="s">
        <v>267</v>
      </c>
      <c r="C154" s="8" t="s">
        <v>495</v>
      </c>
      <c r="D154" s="7">
        <v>5</v>
      </c>
      <c r="E154" s="7">
        <v>7</v>
      </c>
      <c r="F154" s="7"/>
      <c r="G154" s="7">
        <v>4</v>
      </c>
      <c r="H154" s="13">
        <v>35</v>
      </c>
      <c r="I154" s="7">
        <v>7</v>
      </c>
      <c r="J154" s="13">
        <v>32</v>
      </c>
      <c r="K154" s="16">
        <f t="shared" si="6"/>
        <v>0.91428571428571426</v>
      </c>
      <c r="L154" s="7">
        <v>5</v>
      </c>
      <c r="M154" s="13">
        <v>34</v>
      </c>
      <c r="N154" s="18">
        <f t="shared" si="7"/>
        <v>0.97142857142857142</v>
      </c>
      <c r="O154" s="7"/>
      <c r="P154" s="20" t="s">
        <v>521</v>
      </c>
      <c r="Q154" s="20"/>
      <c r="R154" s="20"/>
      <c r="S154" s="20" t="s">
        <v>521</v>
      </c>
      <c r="T154" s="18"/>
      <c r="U154" s="22" t="str">
        <f t="shared" si="8"/>
        <v>○</v>
      </c>
    </row>
    <row r="155" spans="1:21" ht="27.75" customHeight="1">
      <c r="A155" s="8">
        <v>153</v>
      </c>
      <c r="B155" s="8" t="s">
        <v>269</v>
      </c>
      <c r="C155" s="8" t="s">
        <v>197</v>
      </c>
      <c r="D155" s="7">
        <v>5</v>
      </c>
      <c r="E155" s="7">
        <v>7</v>
      </c>
      <c r="F155" s="7"/>
      <c r="G155" s="7">
        <v>4</v>
      </c>
      <c r="H155" s="13">
        <v>179</v>
      </c>
      <c r="I155" s="7">
        <v>7</v>
      </c>
      <c r="J155" s="13">
        <v>173</v>
      </c>
      <c r="K155" s="16">
        <f t="shared" si="6"/>
        <v>0.96648044692737434</v>
      </c>
      <c r="L155" s="7">
        <v>5</v>
      </c>
      <c r="M155" s="13">
        <v>188</v>
      </c>
      <c r="N155" s="18">
        <f t="shared" si="7"/>
        <v>1.0502793296089385</v>
      </c>
      <c r="O155" s="7"/>
      <c r="P155" s="20" t="s">
        <v>521</v>
      </c>
      <c r="Q155" s="20"/>
      <c r="R155" s="20"/>
      <c r="S155" s="20" t="s">
        <v>521</v>
      </c>
      <c r="T155" s="18"/>
      <c r="U155" s="22" t="str">
        <f t="shared" si="8"/>
        <v/>
      </c>
    </row>
    <row r="156" spans="1:21" ht="27.75" customHeight="1">
      <c r="A156" s="8">
        <v>154</v>
      </c>
      <c r="B156" s="8" t="s">
        <v>93</v>
      </c>
      <c r="C156" s="8" t="s">
        <v>259</v>
      </c>
      <c r="D156" s="7">
        <v>5</v>
      </c>
      <c r="E156" s="7">
        <v>7</v>
      </c>
      <c r="F156" s="7"/>
      <c r="G156" s="7">
        <v>4</v>
      </c>
      <c r="H156" s="13">
        <v>1588</v>
      </c>
      <c r="I156" s="7">
        <v>7</v>
      </c>
      <c r="J156" s="13">
        <v>1679</v>
      </c>
      <c r="K156" s="16">
        <f t="shared" si="6"/>
        <v>1.0573047858942066</v>
      </c>
      <c r="L156" s="7">
        <v>5</v>
      </c>
      <c r="M156" s="13">
        <v>1727</v>
      </c>
      <c r="N156" s="18">
        <f t="shared" si="7"/>
        <v>1.0875314861460956</v>
      </c>
      <c r="O156" s="7" t="s">
        <v>520</v>
      </c>
      <c r="P156" s="20">
        <v>2.3087311472402012e-004</v>
      </c>
      <c r="Q156" s="20">
        <v>2.2386666666666667e-004</v>
      </c>
      <c r="R156" s="16">
        <f>Q156/P156</f>
        <v>0.96965238648194796</v>
      </c>
      <c r="S156" s="20">
        <v>2.331132592986139e-004</v>
      </c>
      <c r="T156" s="18">
        <f>S156/P156</f>
        <v>1.0097029252508314</v>
      </c>
      <c r="U156" s="22" t="str">
        <f t="shared" si="8"/>
        <v/>
      </c>
    </row>
    <row r="157" spans="1:21" ht="27.75" customHeight="1">
      <c r="A157" s="8">
        <v>155</v>
      </c>
      <c r="B157" s="8" t="s">
        <v>271</v>
      </c>
      <c r="C157" s="8" t="s">
        <v>21</v>
      </c>
      <c r="D157" s="7">
        <v>5</v>
      </c>
      <c r="E157" s="7">
        <v>7</v>
      </c>
      <c r="F157" s="7"/>
      <c r="G157" s="7">
        <v>4</v>
      </c>
      <c r="H157" s="13">
        <v>46</v>
      </c>
      <c r="I157" s="7">
        <v>7</v>
      </c>
      <c r="J157" s="13">
        <v>41.19</v>
      </c>
      <c r="K157" s="16">
        <f t="shared" si="6"/>
        <v>0.89543478260869558</v>
      </c>
      <c r="L157" s="7">
        <v>5</v>
      </c>
      <c r="M157" s="13">
        <v>47</v>
      </c>
      <c r="N157" s="18">
        <f t="shared" si="7"/>
        <v>1.0217391304347827</v>
      </c>
      <c r="O157" s="7"/>
      <c r="P157" s="20" t="s">
        <v>521</v>
      </c>
      <c r="Q157" s="20"/>
      <c r="R157" s="20"/>
      <c r="S157" s="20" t="s">
        <v>521</v>
      </c>
      <c r="T157" s="18"/>
      <c r="U157" s="22" t="str">
        <f t="shared" si="8"/>
        <v/>
      </c>
    </row>
    <row r="158" spans="1:21" ht="27.75" customHeight="1">
      <c r="A158" s="8">
        <v>156</v>
      </c>
      <c r="B158" s="8" t="s">
        <v>155</v>
      </c>
      <c r="C158" s="8" t="s">
        <v>276</v>
      </c>
      <c r="D158" s="7">
        <v>5</v>
      </c>
      <c r="E158" s="7">
        <v>7</v>
      </c>
      <c r="F158" s="7"/>
      <c r="G158" s="7">
        <v>4</v>
      </c>
      <c r="H158" s="13">
        <v>1540</v>
      </c>
      <c r="I158" s="7">
        <v>7</v>
      </c>
      <c r="J158" s="13">
        <v>1493</v>
      </c>
      <c r="K158" s="16">
        <f t="shared" si="6"/>
        <v>0.9694805194805195</v>
      </c>
      <c r="L158" s="7">
        <v>5</v>
      </c>
      <c r="M158" s="13">
        <v>1370</v>
      </c>
      <c r="N158" s="18">
        <f t="shared" si="7"/>
        <v>0.88961038961038963</v>
      </c>
      <c r="O158" s="7"/>
      <c r="P158" s="20" t="s">
        <v>521</v>
      </c>
      <c r="Q158" s="20"/>
      <c r="R158" s="20"/>
      <c r="S158" s="20" t="s">
        <v>521</v>
      </c>
      <c r="T158" s="18"/>
      <c r="U158" s="22" t="str">
        <f t="shared" si="8"/>
        <v>○</v>
      </c>
    </row>
    <row r="159" spans="1:21" ht="27.75" customHeight="1">
      <c r="A159" s="8">
        <v>157</v>
      </c>
      <c r="B159" s="8" t="s">
        <v>274</v>
      </c>
      <c r="C159" s="8" t="s">
        <v>65</v>
      </c>
      <c r="D159" s="7">
        <v>5</v>
      </c>
      <c r="E159" s="7">
        <v>7</v>
      </c>
      <c r="F159" s="7"/>
      <c r="G159" s="7">
        <v>4</v>
      </c>
      <c r="H159" s="13">
        <v>7</v>
      </c>
      <c r="I159" s="7">
        <v>7</v>
      </c>
      <c r="J159" s="13">
        <v>6</v>
      </c>
      <c r="K159" s="16">
        <f t="shared" si="6"/>
        <v>0.8571428571428571</v>
      </c>
      <c r="L159" s="7">
        <v>5</v>
      </c>
      <c r="M159" s="13">
        <v>6</v>
      </c>
      <c r="N159" s="18">
        <f t="shared" si="7"/>
        <v>0.8571428571428571</v>
      </c>
      <c r="O159" s="7"/>
      <c r="P159" s="20" t="s">
        <v>521</v>
      </c>
      <c r="Q159" s="20"/>
      <c r="R159" s="20"/>
      <c r="S159" s="20" t="s">
        <v>521</v>
      </c>
      <c r="T159" s="18"/>
      <c r="U159" s="22" t="str">
        <f t="shared" si="8"/>
        <v>○</v>
      </c>
    </row>
    <row r="160" spans="1:21" ht="27.75" customHeight="1">
      <c r="A160" s="8">
        <v>158</v>
      </c>
      <c r="B160" s="8" t="s">
        <v>219</v>
      </c>
      <c r="C160" s="8" t="s">
        <v>197</v>
      </c>
      <c r="D160" s="7">
        <v>5</v>
      </c>
      <c r="E160" s="7">
        <v>7</v>
      </c>
      <c r="F160" s="7"/>
      <c r="G160" s="7">
        <v>4</v>
      </c>
      <c r="H160" s="13">
        <v>338</v>
      </c>
      <c r="I160" s="7">
        <v>7</v>
      </c>
      <c r="J160" s="13">
        <v>327.86</v>
      </c>
      <c r="K160" s="16">
        <f t="shared" si="6"/>
        <v>0.97000000000000008</v>
      </c>
      <c r="L160" s="7">
        <v>5</v>
      </c>
      <c r="M160" s="13">
        <v>309</v>
      </c>
      <c r="N160" s="18">
        <f t="shared" si="7"/>
        <v>0.91420118343195267</v>
      </c>
      <c r="O160" s="7"/>
      <c r="P160" s="20" t="s">
        <v>521</v>
      </c>
      <c r="Q160" s="20"/>
      <c r="R160" s="20"/>
      <c r="S160" s="20" t="s">
        <v>521</v>
      </c>
      <c r="T160" s="18"/>
      <c r="U160" s="22" t="str">
        <f t="shared" si="8"/>
        <v>○</v>
      </c>
    </row>
    <row r="161" spans="1:21" ht="27.75" customHeight="1">
      <c r="A161" s="8">
        <v>159</v>
      </c>
      <c r="B161" s="8" t="s">
        <v>275</v>
      </c>
      <c r="C161" s="8" t="s">
        <v>496</v>
      </c>
      <c r="D161" s="7">
        <v>5</v>
      </c>
      <c r="E161" s="7">
        <v>7</v>
      </c>
      <c r="F161" s="7"/>
      <c r="G161" s="7">
        <v>4</v>
      </c>
      <c r="H161" s="13">
        <v>8</v>
      </c>
      <c r="I161" s="7">
        <v>7</v>
      </c>
      <c r="J161" s="13">
        <v>7.3360000000000003</v>
      </c>
      <c r="K161" s="16">
        <f t="shared" si="6"/>
        <v>0.91700000000000004</v>
      </c>
      <c r="L161" s="7">
        <v>5</v>
      </c>
      <c r="M161" s="13">
        <v>3</v>
      </c>
      <c r="N161" s="18">
        <f t="shared" si="7"/>
        <v>0.375</v>
      </c>
      <c r="O161" s="7"/>
      <c r="P161" s="20" t="s">
        <v>521</v>
      </c>
      <c r="Q161" s="20"/>
      <c r="R161" s="20"/>
      <c r="S161" s="20" t="s">
        <v>521</v>
      </c>
      <c r="T161" s="18"/>
      <c r="U161" s="22" t="str">
        <f t="shared" si="8"/>
        <v>○</v>
      </c>
    </row>
    <row r="162" spans="1:21" ht="27.75" customHeight="1">
      <c r="A162" s="8">
        <v>160</v>
      </c>
      <c r="B162" s="8" t="s">
        <v>277</v>
      </c>
      <c r="C162" s="8" t="s">
        <v>480</v>
      </c>
      <c r="D162" s="7">
        <v>5</v>
      </c>
      <c r="E162" s="7">
        <v>7</v>
      </c>
      <c r="F162" s="7"/>
      <c r="G162" s="7">
        <v>4</v>
      </c>
      <c r="H162" s="13">
        <v>46</v>
      </c>
      <c r="I162" s="7">
        <v>7</v>
      </c>
      <c r="J162" s="13">
        <v>44.573999999999998</v>
      </c>
      <c r="K162" s="16">
        <f t="shared" si="6"/>
        <v>0.96899999999999997</v>
      </c>
      <c r="L162" s="7">
        <v>5</v>
      </c>
      <c r="M162" s="13">
        <v>39</v>
      </c>
      <c r="N162" s="18">
        <f t="shared" si="7"/>
        <v>0.84782608695652173</v>
      </c>
      <c r="O162" s="7"/>
      <c r="P162" s="20" t="s">
        <v>521</v>
      </c>
      <c r="Q162" s="20"/>
      <c r="R162" s="20"/>
      <c r="S162" s="20" t="s">
        <v>521</v>
      </c>
      <c r="T162" s="18"/>
      <c r="U162" s="22" t="str">
        <f t="shared" si="8"/>
        <v>○</v>
      </c>
    </row>
    <row r="163" spans="1:21" ht="27.75" customHeight="1">
      <c r="A163" s="8">
        <v>161</v>
      </c>
      <c r="B163" s="8" t="s">
        <v>2</v>
      </c>
      <c r="C163" s="8" t="s">
        <v>480</v>
      </c>
      <c r="D163" s="7">
        <v>5</v>
      </c>
      <c r="E163" s="7">
        <v>7</v>
      </c>
      <c r="F163" s="7"/>
      <c r="G163" s="7">
        <v>4</v>
      </c>
      <c r="H163" s="13">
        <v>20</v>
      </c>
      <c r="I163" s="7">
        <v>7</v>
      </c>
      <c r="J163" s="13">
        <v>19.399999999999999</v>
      </c>
      <c r="K163" s="16">
        <f t="shared" si="6"/>
        <v>0.97</v>
      </c>
      <c r="L163" s="7">
        <v>5</v>
      </c>
      <c r="M163" s="13">
        <v>19</v>
      </c>
      <c r="N163" s="18">
        <f t="shared" si="7"/>
        <v>0.95</v>
      </c>
      <c r="O163" s="7"/>
      <c r="P163" s="20" t="s">
        <v>521</v>
      </c>
      <c r="Q163" s="20"/>
      <c r="R163" s="20"/>
      <c r="S163" s="20" t="s">
        <v>521</v>
      </c>
      <c r="T163" s="18"/>
      <c r="U163" s="22" t="str">
        <f t="shared" si="8"/>
        <v>○</v>
      </c>
    </row>
    <row r="164" spans="1:21" ht="27.75" customHeight="1">
      <c r="A164" s="8">
        <v>162</v>
      </c>
      <c r="B164" s="8" t="s">
        <v>280</v>
      </c>
      <c r="C164" s="8" t="s">
        <v>194</v>
      </c>
      <c r="D164" s="7">
        <v>5</v>
      </c>
      <c r="E164" s="7">
        <v>7</v>
      </c>
      <c r="F164" s="7"/>
      <c r="G164" s="7">
        <v>4</v>
      </c>
      <c r="H164" s="13">
        <v>3</v>
      </c>
      <c r="I164" s="7">
        <v>7</v>
      </c>
      <c r="J164" s="13">
        <v>2.91</v>
      </c>
      <c r="K164" s="16">
        <f t="shared" si="6"/>
        <v>0.97000000000000008</v>
      </c>
      <c r="L164" s="7">
        <v>5</v>
      </c>
      <c r="M164" s="13">
        <v>4</v>
      </c>
      <c r="N164" s="18">
        <f t="shared" si="7"/>
        <v>1.3333333333333333</v>
      </c>
      <c r="O164" s="7" t="s">
        <v>520</v>
      </c>
      <c r="P164" s="20">
        <v>0.61775934566930113</v>
      </c>
      <c r="Q164" s="20">
        <v>0.58200000000000007</v>
      </c>
      <c r="R164" s="16">
        <f>Q164/P164</f>
        <v>0.94211444</v>
      </c>
      <c r="S164" s="20">
        <v>0.84034672705958469</v>
      </c>
      <c r="T164" s="18">
        <f>S164/P164</f>
        <v>1.3603140655834594</v>
      </c>
      <c r="U164" s="22" t="str">
        <f t="shared" si="8"/>
        <v/>
      </c>
    </row>
    <row r="165" spans="1:21" ht="27.75" customHeight="1">
      <c r="A165" s="8">
        <v>163</v>
      </c>
      <c r="B165" s="8" t="s">
        <v>281</v>
      </c>
      <c r="C165" s="8" t="s">
        <v>259</v>
      </c>
      <c r="D165" s="7">
        <v>5</v>
      </c>
      <c r="E165" s="7">
        <v>7</v>
      </c>
      <c r="F165" s="7"/>
      <c r="G165" s="7">
        <v>4</v>
      </c>
      <c r="H165" s="13">
        <v>205</v>
      </c>
      <c r="I165" s="7">
        <v>7</v>
      </c>
      <c r="J165" s="13">
        <v>198</v>
      </c>
      <c r="K165" s="16">
        <f t="shared" si="6"/>
        <v>0.96585365853658534</v>
      </c>
      <c r="L165" s="7">
        <v>5</v>
      </c>
      <c r="M165" s="13">
        <v>151</v>
      </c>
      <c r="N165" s="18">
        <f t="shared" si="7"/>
        <v>0.73658536585365852</v>
      </c>
      <c r="O165" s="7"/>
      <c r="P165" s="20" t="s">
        <v>521</v>
      </c>
      <c r="Q165" s="20"/>
      <c r="R165" s="20"/>
      <c r="S165" s="20" t="s">
        <v>521</v>
      </c>
      <c r="T165" s="18"/>
      <c r="U165" s="22" t="str">
        <f t="shared" si="8"/>
        <v>○</v>
      </c>
    </row>
    <row r="166" spans="1:21" ht="27.75" customHeight="1">
      <c r="A166" s="8">
        <v>164</v>
      </c>
      <c r="B166" s="8" t="s">
        <v>283</v>
      </c>
      <c r="C166" s="8" t="s">
        <v>197</v>
      </c>
      <c r="D166" s="7">
        <v>5</v>
      </c>
      <c r="E166" s="7">
        <v>7</v>
      </c>
      <c r="F166" s="7"/>
      <c r="G166" s="7">
        <v>4</v>
      </c>
      <c r="H166" s="13">
        <v>301</v>
      </c>
      <c r="I166" s="7">
        <v>7</v>
      </c>
      <c r="J166" s="13">
        <v>337.5</v>
      </c>
      <c r="K166" s="16">
        <f t="shared" si="6"/>
        <v>1.1212624584717608</v>
      </c>
      <c r="L166" s="7">
        <v>5</v>
      </c>
      <c r="M166" s="13">
        <v>371</v>
      </c>
      <c r="N166" s="18">
        <f t="shared" si="7"/>
        <v>1.2325581395348837</v>
      </c>
      <c r="O166" s="7" t="s">
        <v>520</v>
      </c>
      <c r="P166" s="20">
        <v>6.978812002165518e-004</v>
      </c>
      <c r="Q166" s="20">
        <v>6.7595986300546772e-004</v>
      </c>
      <c r="R166" s="16">
        <f>Q166/P166</f>
        <v>0.96858872655649431</v>
      </c>
      <c r="S166" s="20">
        <v>6.6890319528385375e-004</v>
      </c>
      <c r="T166" s="18">
        <f>S166/P166</f>
        <v>0.95847716642358871</v>
      </c>
      <c r="U166" s="22" t="str">
        <f t="shared" si="8"/>
        <v/>
      </c>
    </row>
    <row r="167" spans="1:21" ht="27.75" customHeight="1">
      <c r="A167" s="8">
        <v>165</v>
      </c>
      <c r="B167" s="8" t="s">
        <v>284</v>
      </c>
      <c r="C167" s="8" t="s">
        <v>495</v>
      </c>
      <c r="D167" s="7">
        <v>5</v>
      </c>
      <c r="E167" s="7">
        <v>7</v>
      </c>
      <c r="F167" s="7"/>
      <c r="G167" s="7">
        <v>4</v>
      </c>
      <c r="H167" s="13">
        <v>10</v>
      </c>
      <c r="I167" s="7">
        <v>7</v>
      </c>
      <c r="J167" s="13">
        <v>9.5</v>
      </c>
      <c r="K167" s="16">
        <f t="shared" si="6"/>
        <v>0.95</v>
      </c>
      <c r="L167" s="7">
        <v>5</v>
      </c>
      <c r="M167" s="13">
        <v>9</v>
      </c>
      <c r="N167" s="18">
        <f t="shared" si="7"/>
        <v>0.9</v>
      </c>
      <c r="O167" s="7"/>
      <c r="P167" s="20" t="s">
        <v>521</v>
      </c>
      <c r="Q167" s="20"/>
      <c r="R167" s="20"/>
      <c r="S167" s="20" t="s">
        <v>521</v>
      </c>
      <c r="T167" s="18"/>
      <c r="U167" s="22" t="str">
        <f t="shared" si="8"/>
        <v>○</v>
      </c>
    </row>
    <row r="168" spans="1:21" ht="27.75" customHeight="1">
      <c r="A168" s="8">
        <v>166</v>
      </c>
      <c r="B168" s="8" t="s">
        <v>285</v>
      </c>
      <c r="C168" s="8" t="s">
        <v>479</v>
      </c>
      <c r="D168" s="7">
        <v>5</v>
      </c>
      <c r="E168" s="7">
        <v>7</v>
      </c>
      <c r="F168" s="7"/>
      <c r="G168" s="7">
        <v>4</v>
      </c>
      <c r="H168" s="13">
        <v>93</v>
      </c>
      <c r="I168" s="7">
        <v>7</v>
      </c>
      <c r="J168" s="13">
        <v>90</v>
      </c>
      <c r="K168" s="16">
        <f t="shared" si="6"/>
        <v>0.967741935483871</v>
      </c>
      <c r="L168" s="7">
        <v>5</v>
      </c>
      <c r="M168" s="13">
        <v>92</v>
      </c>
      <c r="N168" s="18">
        <f t="shared" si="7"/>
        <v>0.989247311827957</v>
      </c>
      <c r="O168" s="7"/>
      <c r="P168" s="20" t="s">
        <v>521</v>
      </c>
      <c r="Q168" s="20"/>
      <c r="R168" s="20"/>
      <c r="S168" s="20" t="s">
        <v>521</v>
      </c>
      <c r="T168" s="18"/>
      <c r="U168" s="22" t="str">
        <f t="shared" si="8"/>
        <v>○</v>
      </c>
    </row>
    <row r="169" spans="1:21" ht="27.75" customHeight="1">
      <c r="A169" s="8">
        <v>167</v>
      </c>
      <c r="B169" s="8" t="s">
        <v>287</v>
      </c>
      <c r="C169" s="8" t="s">
        <v>491</v>
      </c>
      <c r="D169" s="7">
        <v>5</v>
      </c>
      <c r="E169" s="7">
        <v>7</v>
      </c>
      <c r="F169" s="7"/>
      <c r="G169" s="7">
        <v>4</v>
      </c>
      <c r="H169" s="13">
        <v>16</v>
      </c>
      <c r="I169" s="7">
        <v>7</v>
      </c>
      <c r="J169" s="13">
        <v>15.36</v>
      </c>
      <c r="K169" s="16">
        <f t="shared" si="6"/>
        <v>0.96</v>
      </c>
      <c r="L169" s="7">
        <v>5</v>
      </c>
      <c r="M169" s="13">
        <v>15</v>
      </c>
      <c r="N169" s="18">
        <f t="shared" si="7"/>
        <v>0.9375</v>
      </c>
      <c r="O169" s="7"/>
      <c r="P169" s="20" t="s">
        <v>521</v>
      </c>
      <c r="Q169" s="20"/>
      <c r="R169" s="20"/>
      <c r="S169" s="20" t="s">
        <v>521</v>
      </c>
      <c r="T169" s="18"/>
      <c r="U169" s="22" t="str">
        <f t="shared" si="8"/>
        <v>○</v>
      </c>
    </row>
    <row r="170" spans="1:21" ht="27.75" customHeight="1">
      <c r="A170" s="8">
        <v>168</v>
      </c>
      <c r="B170" s="8" t="s">
        <v>221</v>
      </c>
      <c r="C170" s="8" t="s">
        <v>491</v>
      </c>
      <c r="D170" s="7">
        <v>5</v>
      </c>
      <c r="E170" s="7">
        <v>7</v>
      </c>
      <c r="F170" s="7"/>
      <c r="G170" s="7">
        <v>4</v>
      </c>
      <c r="H170" s="13">
        <v>15</v>
      </c>
      <c r="I170" s="7">
        <v>7</v>
      </c>
      <c r="J170" s="13">
        <v>13.5</v>
      </c>
      <c r="K170" s="16">
        <f t="shared" si="6"/>
        <v>0.9</v>
      </c>
      <c r="L170" s="7">
        <v>5</v>
      </c>
      <c r="M170" s="13">
        <v>15</v>
      </c>
      <c r="N170" s="18">
        <f t="shared" si="7"/>
        <v>1</v>
      </c>
      <c r="O170" s="7"/>
      <c r="P170" s="20" t="s">
        <v>521</v>
      </c>
      <c r="Q170" s="20"/>
      <c r="R170" s="20"/>
      <c r="S170" s="20" t="s">
        <v>521</v>
      </c>
      <c r="T170" s="18"/>
      <c r="U170" s="22" t="str">
        <f t="shared" si="8"/>
        <v>○</v>
      </c>
    </row>
    <row r="171" spans="1:21" ht="27.75" customHeight="1">
      <c r="A171" s="8">
        <v>169</v>
      </c>
      <c r="B171" s="8" t="s">
        <v>288</v>
      </c>
      <c r="C171" s="8" t="s">
        <v>510</v>
      </c>
      <c r="D171" s="7">
        <v>5</v>
      </c>
      <c r="E171" s="7">
        <v>7</v>
      </c>
      <c r="F171" s="7"/>
      <c r="G171" s="7">
        <v>4</v>
      </c>
      <c r="H171" s="13">
        <v>64</v>
      </c>
      <c r="I171" s="7">
        <v>7</v>
      </c>
      <c r="J171" s="13">
        <v>60</v>
      </c>
      <c r="K171" s="16">
        <f t="shared" si="6"/>
        <v>0.9375</v>
      </c>
      <c r="L171" s="7">
        <v>5</v>
      </c>
      <c r="M171" s="13">
        <v>66</v>
      </c>
      <c r="N171" s="18">
        <f t="shared" si="7"/>
        <v>1.03125</v>
      </c>
      <c r="O171" s="7"/>
      <c r="P171" s="20" t="s">
        <v>521</v>
      </c>
      <c r="Q171" s="20"/>
      <c r="R171" s="20"/>
      <c r="S171" s="20" t="s">
        <v>521</v>
      </c>
      <c r="T171" s="18"/>
      <c r="U171" s="22" t="str">
        <f t="shared" si="8"/>
        <v/>
      </c>
    </row>
    <row r="172" spans="1:21" ht="27.75" customHeight="1">
      <c r="A172" s="8">
        <v>170</v>
      </c>
      <c r="B172" s="8" t="s">
        <v>290</v>
      </c>
      <c r="C172" s="8" t="s">
        <v>480</v>
      </c>
      <c r="D172" s="7">
        <v>5</v>
      </c>
      <c r="E172" s="7">
        <v>7</v>
      </c>
      <c r="F172" s="7"/>
      <c r="G172" s="7">
        <v>4</v>
      </c>
      <c r="H172" s="13">
        <v>5</v>
      </c>
      <c r="I172" s="7">
        <v>7</v>
      </c>
      <c r="J172" s="13">
        <v>4.75</v>
      </c>
      <c r="K172" s="16">
        <f t="shared" si="6"/>
        <v>0.95</v>
      </c>
      <c r="L172" s="7">
        <v>5</v>
      </c>
      <c r="M172" s="13">
        <v>5</v>
      </c>
      <c r="N172" s="18">
        <f t="shared" si="7"/>
        <v>1</v>
      </c>
      <c r="O172" s="7"/>
      <c r="P172" s="20" t="s">
        <v>521</v>
      </c>
      <c r="Q172" s="20"/>
      <c r="R172" s="20"/>
      <c r="S172" s="20" t="s">
        <v>521</v>
      </c>
      <c r="T172" s="18"/>
      <c r="U172" s="22" t="str">
        <f t="shared" si="8"/>
        <v>○</v>
      </c>
    </row>
    <row r="173" spans="1:21" ht="27.75" customHeight="1">
      <c r="A173" s="8">
        <v>171</v>
      </c>
      <c r="B173" s="8" t="s">
        <v>111</v>
      </c>
      <c r="C173" s="8" t="s">
        <v>129</v>
      </c>
      <c r="D173" s="7">
        <v>5</v>
      </c>
      <c r="E173" s="7">
        <v>7</v>
      </c>
      <c r="F173" s="7"/>
      <c r="G173" s="7">
        <v>4</v>
      </c>
      <c r="H173" s="13">
        <v>219</v>
      </c>
      <c r="I173" s="7">
        <v>7</v>
      </c>
      <c r="J173" s="13">
        <v>180</v>
      </c>
      <c r="K173" s="16">
        <f t="shared" si="6"/>
        <v>0.82191780821917804</v>
      </c>
      <c r="L173" s="7">
        <v>5</v>
      </c>
      <c r="M173" s="13">
        <v>217</v>
      </c>
      <c r="N173" s="18">
        <f t="shared" si="7"/>
        <v>0.9908675799086758</v>
      </c>
      <c r="O173" s="7"/>
      <c r="P173" s="20" t="s">
        <v>521</v>
      </c>
      <c r="Q173" s="20"/>
      <c r="R173" s="20"/>
      <c r="S173" s="20" t="s">
        <v>521</v>
      </c>
      <c r="T173" s="18"/>
      <c r="U173" s="22" t="str">
        <f t="shared" si="8"/>
        <v>○</v>
      </c>
    </row>
    <row r="174" spans="1:21" ht="27.75" customHeight="1">
      <c r="A174" s="8">
        <v>172</v>
      </c>
      <c r="B174" s="8" t="s">
        <v>11</v>
      </c>
      <c r="C174" s="8" t="s">
        <v>166</v>
      </c>
      <c r="D174" s="7">
        <v>5</v>
      </c>
      <c r="E174" s="7">
        <v>7</v>
      </c>
      <c r="F174" s="7"/>
      <c r="G174" s="7">
        <v>4</v>
      </c>
      <c r="H174" s="13">
        <v>3</v>
      </c>
      <c r="I174" s="7">
        <v>7</v>
      </c>
      <c r="J174" s="13">
        <v>2.6</v>
      </c>
      <c r="K174" s="16">
        <f t="shared" si="6"/>
        <v>0.8666666666666667</v>
      </c>
      <c r="L174" s="7">
        <v>5</v>
      </c>
      <c r="M174" s="13">
        <v>3</v>
      </c>
      <c r="N174" s="18">
        <f t="shared" si="7"/>
        <v>1</v>
      </c>
      <c r="O174" s="7"/>
      <c r="P174" s="20" t="s">
        <v>521</v>
      </c>
      <c r="Q174" s="20"/>
      <c r="R174" s="20"/>
      <c r="S174" s="20" t="s">
        <v>521</v>
      </c>
      <c r="T174" s="18"/>
      <c r="U174" s="22" t="str">
        <f t="shared" si="8"/>
        <v>○</v>
      </c>
    </row>
    <row r="175" spans="1:21" ht="27.75" customHeight="1">
      <c r="A175" s="8">
        <v>173</v>
      </c>
      <c r="B175" s="8" t="s">
        <v>291</v>
      </c>
      <c r="C175" s="8" t="s">
        <v>490</v>
      </c>
      <c r="D175" s="7">
        <v>5</v>
      </c>
      <c r="E175" s="7">
        <v>7</v>
      </c>
      <c r="F175" s="7"/>
      <c r="G175" s="7">
        <v>4</v>
      </c>
      <c r="H175" s="13">
        <v>14</v>
      </c>
      <c r="I175" s="7">
        <v>7</v>
      </c>
      <c r="J175" s="13">
        <v>11.5</v>
      </c>
      <c r="K175" s="16">
        <f t="shared" si="6"/>
        <v>0.8214285714285714</v>
      </c>
      <c r="L175" s="7">
        <v>5</v>
      </c>
      <c r="M175" s="13">
        <v>10</v>
      </c>
      <c r="N175" s="18">
        <f t="shared" si="7"/>
        <v>0.7142857142857143</v>
      </c>
      <c r="O175" s="7"/>
      <c r="P175" s="20" t="s">
        <v>521</v>
      </c>
      <c r="Q175" s="20"/>
      <c r="R175" s="20"/>
      <c r="S175" s="20" t="s">
        <v>521</v>
      </c>
      <c r="T175" s="18"/>
      <c r="U175" s="22" t="str">
        <f t="shared" si="8"/>
        <v>○</v>
      </c>
    </row>
    <row r="176" spans="1:21" ht="27.75" customHeight="1">
      <c r="A176" s="8">
        <v>174</v>
      </c>
      <c r="B176" s="8" t="s">
        <v>294</v>
      </c>
      <c r="C176" s="8" t="s">
        <v>480</v>
      </c>
      <c r="D176" s="7">
        <v>5</v>
      </c>
      <c r="E176" s="7">
        <v>7</v>
      </c>
      <c r="F176" s="7"/>
      <c r="G176" s="7">
        <v>4</v>
      </c>
      <c r="H176" s="13">
        <v>23</v>
      </c>
      <c r="I176" s="7">
        <v>7</v>
      </c>
      <c r="J176" s="13">
        <v>21</v>
      </c>
      <c r="K176" s="16">
        <f t="shared" si="6"/>
        <v>0.91304347826086951</v>
      </c>
      <c r="L176" s="7">
        <v>5</v>
      </c>
      <c r="M176" s="13">
        <v>17</v>
      </c>
      <c r="N176" s="18">
        <f t="shared" si="7"/>
        <v>0.73913043478260865</v>
      </c>
      <c r="O176" s="7"/>
      <c r="P176" s="20" t="s">
        <v>521</v>
      </c>
      <c r="Q176" s="20"/>
      <c r="R176" s="20"/>
      <c r="S176" s="20" t="s">
        <v>521</v>
      </c>
      <c r="T176" s="18"/>
      <c r="U176" s="22" t="str">
        <f t="shared" si="8"/>
        <v>○</v>
      </c>
    </row>
    <row r="177" spans="1:21" ht="27.75" customHeight="1">
      <c r="A177" s="8">
        <v>175</v>
      </c>
      <c r="B177" s="8" t="s">
        <v>296</v>
      </c>
      <c r="C177" s="8" t="s">
        <v>129</v>
      </c>
      <c r="D177" s="7">
        <v>5</v>
      </c>
      <c r="E177" s="7">
        <v>7</v>
      </c>
      <c r="F177" s="7"/>
      <c r="G177" s="7">
        <v>4</v>
      </c>
      <c r="H177" s="13">
        <v>62</v>
      </c>
      <c r="I177" s="7">
        <v>7</v>
      </c>
      <c r="J177" s="13">
        <v>60</v>
      </c>
      <c r="K177" s="16">
        <f t="shared" si="6"/>
        <v>0.967741935483871</v>
      </c>
      <c r="L177" s="7">
        <v>5</v>
      </c>
      <c r="M177" s="13">
        <v>59</v>
      </c>
      <c r="N177" s="18">
        <f t="shared" si="7"/>
        <v>0.95161290322580649</v>
      </c>
      <c r="O177" s="7"/>
      <c r="P177" s="20" t="s">
        <v>521</v>
      </c>
      <c r="Q177" s="20"/>
      <c r="R177" s="20"/>
      <c r="S177" s="20" t="s">
        <v>521</v>
      </c>
      <c r="T177" s="18"/>
      <c r="U177" s="22" t="str">
        <f t="shared" si="8"/>
        <v>○</v>
      </c>
    </row>
    <row r="178" spans="1:21" ht="27.75" customHeight="1">
      <c r="A178" s="8">
        <v>176</v>
      </c>
      <c r="B178" s="8" t="s">
        <v>298</v>
      </c>
      <c r="C178" s="8" t="s">
        <v>26</v>
      </c>
      <c r="D178" s="7">
        <v>5</v>
      </c>
      <c r="E178" s="7">
        <v>7</v>
      </c>
      <c r="F178" s="7"/>
      <c r="G178" s="7">
        <v>4</v>
      </c>
      <c r="H178" s="13">
        <v>7</v>
      </c>
      <c r="I178" s="7">
        <v>7</v>
      </c>
      <c r="J178" s="13">
        <v>5.65</v>
      </c>
      <c r="K178" s="16">
        <f t="shared" si="6"/>
        <v>0.80714285714285716</v>
      </c>
      <c r="L178" s="7">
        <v>5</v>
      </c>
      <c r="M178" s="13">
        <v>2</v>
      </c>
      <c r="N178" s="18">
        <f t="shared" si="7"/>
        <v>0.2857142857142857</v>
      </c>
      <c r="O178" s="7"/>
      <c r="P178" s="20" t="s">
        <v>521</v>
      </c>
      <c r="Q178" s="20"/>
      <c r="R178" s="20"/>
      <c r="S178" s="20" t="s">
        <v>521</v>
      </c>
      <c r="T178" s="18"/>
      <c r="U178" s="22" t="str">
        <f t="shared" si="8"/>
        <v>○</v>
      </c>
    </row>
    <row r="179" spans="1:21" ht="27.75" customHeight="1">
      <c r="A179" s="8">
        <v>177</v>
      </c>
      <c r="B179" s="8" t="s">
        <v>300</v>
      </c>
      <c r="C179" s="8" t="s">
        <v>480</v>
      </c>
      <c r="D179" s="7">
        <v>5</v>
      </c>
      <c r="E179" s="7">
        <v>7</v>
      </c>
      <c r="F179" s="7"/>
      <c r="G179" s="7">
        <v>4</v>
      </c>
      <c r="H179" s="13">
        <v>19</v>
      </c>
      <c r="I179" s="7">
        <v>7</v>
      </c>
      <c r="J179" s="13">
        <v>18.43</v>
      </c>
      <c r="K179" s="16">
        <f t="shared" si="6"/>
        <v>0.97</v>
      </c>
      <c r="L179" s="7">
        <v>5</v>
      </c>
      <c r="M179" s="13">
        <v>18</v>
      </c>
      <c r="N179" s="18">
        <f t="shared" si="7"/>
        <v>0.94736842105263153</v>
      </c>
      <c r="O179" s="7"/>
      <c r="P179" s="20" t="s">
        <v>521</v>
      </c>
      <c r="Q179" s="20"/>
      <c r="R179" s="20"/>
      <c r="S179" s="20" t="s">
        <v>521</v>
      </c>
      <c r="T179" s="18"/>
      <c r="U179" s="22" t="str">
        <f t="shared" si="8"/>
        <v>○</v>
      </c>
    </row>
    <row r="180" spans="1:21" ht="27.75" customHeight="1">
      <c r="A180" s="8">
        <v>178</v>
      </c>
      <c r="B180" s="8" t="s">
        <v>301</v>
      </c>
      <c r="C180" s="8" t="s">
        <v>21</v>
      </c>
      <c r="D180" s="7">
        <v>5</v>
      </c>
      <c r="E180" s="7">
        <v>7</v>
      </c>
      <c r="F180" s="7"/>
      <c r="G180" s="7">
        <v>4</v>
      </c>
      <c r="H180" s="13">
        <v>29</v>
      </c>
      <c r="I180" s="7">
        <v>7</v>
      </c>
      <c r="J180" s="13">
        <v>28.13</v>
      </c>
      <c r="K180" s="16">
        <f t="shared" si="6"/>
        <v>0.97</v>
      </c>
      <c r="L180" s="7">
        <v>5</v>
      </c>
      <c r="M180" s="13">
        <v>30</v>
      </c>
      <c r="N180" s="18">
        <f t="shared" si="7"/>
        <v>1.0344827586206897</v>
      </c>
      <c r="O180" s="7"/>
      <c r="P180" s="20" t="s">
        <v>521</v>
      </c>
      <c r="Q180" s="20"/>
      <c r="R180" s="20"/>
      <c r="S180" s="20" t="s">
        <v>521</v>
      </c>
      <c r="T180" s="18"/>
      <c r="U180" s="22" t="str">
        <f t="shared" si="8"/>
        <v/>
      </c>
    </row>
    <row r="181" spans="1:21" ht="27.75" customHeight="1">
      <c r="A181" s="8">
        <v>179</v>
      </c>
      <c r="B181" s="8" t="s">
        <v>102</v>
      </c>
      <c r="C181" s="8" t="s">
        <v>398</v>
      </c>
      <c r="D181" s="7">
        <v>5</v>
      </c>
      <c r="E181" s="7">
        <v>7</v>
      </c>
      <c r="F181" s="7"/>
      <c r="G181" s="7">
        <v>4</v>
      </c>
      <c r="H181" s="13">
        <v>142</v>
      </c>
      <c r="I181" s="7">
        <v>7</v>
      </c>
      <c r="J181" s="13">
        <v>137</v>
      </c>
      <c r="K181" s="16">
        <f t="shared" si="6"/>
        <v>0.96478873239436624</v>
      </c>
      <c r="L181" s="7">
        <v>5</v>
      </c>
      <c r="M181" s="13">
        <v>135</v>
      </c>
      <c r="N181" s="18">
        <f t="shared" si="7"/>
        <v>0.95070422535211263</v>
      </c>
      <c r="O181" s="7"/>
      <c r="P181" s="20" t="s">
        <v>521</v>
      </c>
      <c r="Q181" s="20"/>
      <c r="R181" s="20"/>
      <c r="S181" s="20" t="s">
        <v>521</v>
      </c>
      <c r="T181" s="18"/>
      <c r="U181" s="22" t="str">
        <f t="shared" si="8"/>
        <v>○</v>
      </c>
    </row>
    <row r="182" spans="1:21" ht="27.75" customHeight="1">
      <c r="A182" s="8">
        <v>180</v>
      </c>
      <c r="B182" s="8" t="s">
        <v>304</v>
      </c>
      <c r="C182" s="8" t="s">
        <v>479</v>
      </c>
      <c r="D182" s="7">
        <v>5</v>
      </c>
      <c r="E182" s="7">
        <v>7</v>
      </c>
      <c r="F182" s="7"/>
      <c r="G182" s="7">
        <v>4</v>
      </c>
      <c r="H182" s="13">
        <v>6</v>
      </c>
      <c r="I182" s="7">
        <v>7</v>
      </c>
      <c r="J182" s="13">
        <v>5.76</v>
      </c>
      <c r="K182" s="16">
        <f t="shared" si="6"/>
        <v>0.96</v>
      </c>
      <c r="L182" s="7">
        <v>5</v>
      </c>
      <c r="M182" s="13">
        <v>5</v>
      </c>
      <c r="N182" s="18">
        <f t="shared" si="7"/>
        <v>0.83333333333333337</v>
      </c>
      <c r="O182" s="7"/>
      <c r="P182" s="20" t="s">
        <v>521</v>
      </c>
      <c r="Q182" s="20"/>
      <c r="R182" s="20"/>
      <c r="S182" s="20" t="s">
        <v>521</v>
      </c>
      <c r="T182" s="18"/>
      <c r="U182" s="22" t="str">
        <f t="shared" si="8"/>
        <v>○</v>
      </c>
    </row>
    <row r="183" spans="1:21" ht="27.75" customHeight="1">
      <c r="A183" s="8">
        <v>181</v>
      </c>
      <c r="B183" s="8" t="s">
        <v>305</v>
      </c>
      <c r="C183" s="8" t="s">
        <v>114</v>
      </c>
      <c r="D183" s="7">
        <v>5</v>
      </c>
      <c r="E183" s="7">
        <v>7</v>
      </c>
      <c r="F183" s="7"/>
      <c r="G183" s="7">
        <v>4</v>
      </c>
      <c r="H183" s="13">
        <v>12</v>
      </c>
      <c r="I183" s="7">
        <v>7</v>
      </c>
      <c r="J183" s="13">
        <v>11</v>
      </c>
      <c r="K183" s="16">
        <f t="shared" si="6"/>
        <v>0.91666666666666663</v>
      </c>
      <c r="L183" s="7">
        <v>5</v>
      </c>
      <c r="M183" s="13">
        <v>14</v>
      </c>
      <c r="N183" s="18">
        <f t="shared" si="7"/>
        <v>1.1666666666666667</v>
      </c>
      <c r="O183" s="7"/>
      <c r="P183" s="20" t="s">
        <v>521</v>
      </c>
      <c r="Q183" s="20"/>
      <c r="R183" s="20"/>
      <c r="S183" s="20" t="s">
        <v>521</v>
      </c>
      <c r="T183" s="18"/>
      <c r="U183" s="22" t="str">
        <f t="shared" si="8"/>
        <v/>
      </c>
    </row>
    <row r="184" spans="1:21" ht="27.75" customHeight="1">
      <c r="A184" s="8">
        <v>182</v>
      </c>
      <c r="B184" s="8" t="s">
        <v>238</v>
      </c>
      <c r="C184" s="8" t="s">
        <v>480</v>
      </c>
      <c r="D184" s="7">
        <v>5</v>
      </c>
      <c r="E184" s="7">
        <v>7</v>
      </c>
      <c r="F184" s="7"/>
      <c r="G184" s="7">
        <v>4</v>
      </c>
      <c r="H184" s="13">
        <v>28</v>
      </c>
      <c r="I184" s="7">
        <v>7</v>
      </c>
      <c r="J184" s="13">
        <v>27</v>
      </c>
      <c r="K184" s="16">
        <f t="shared" si="6"/>
        <v>0.9642857142857143</v>
      </c>
      <c r="L184" s="7">
        <v>5</v>
      </c>
      <c r="M184" s="13">
        <v>20</v>
      </c>
      <c r="N184" s="18">
        <f t="shared" si="7"/>
        <v>0.7142857142857143</v>
      </c>
      <c r="O184" s="7"/>
      <c r="P184" s="20" t="s">
        <v>521</v>
      </c>
      <c r="Q184" s="20"/>
      <c r="R184" s="20"/>
      <c r="S184" s="20" t="s">
        <v>521</v>
      </c>
      <c r="T184" s="18"/>
      <c r="U184" s="22" t="str">
        <f t="shared" si="8"/>
        <v>○</v>
      </c>
    </row>
    <row r="185" spans="1:21" ht="27.75" customHeight="1">
      <c r="A185" s="8">
        <v>183</v>
      </c>
      <c r="B185" s="8" t="s">
        <v>306</v>
      </c>
      <c r="C185" s="8" t="s">
        <v>480</v>
      </c>
      <c r="D185" s="7">
        <v>5</v>
      </c>
      <c r="E185" s="7">
        <v>7</v>
      </c>
      <c r="F185" s="7"/>
      <c r="G185" s="7">
        <v>4</v>
      </c>
      <c r="H185" s="13">
        <v>21</v>
      </c>
      <c r="I185" s="7">
        <v>7</v>
      </c>
      <c r="J185" s="13">
        <v>20.3</v>
      </c>
      <c r="K185" s="16">
        <f t="shared" si="6"/>
        <v>0.96666666666666667</v>
      </c>
      <c r="L185" s="7">
        <v>5</v>
      </c>
      <c r="M185" s="13">
        <v>20</v>
      </c>
      <c r="N185" s="18">
        <f t="shared" si="7"/>
        <v>0.95238095238095233</v>
      </c>
      <c r="O185" s="7"/>
      <c r="P185" s="20" t="s">
        <v>521</v>
      </c>
      <c r="Q185" s="20"/>
      <c r="R185" s="20"/>
      <c r="S185" s="20" t="s">
        <v>521</v>
      </c>
      <c r="T185" s="18"/>
      <c r="U185" s="22" t="str">
        <f t="shared" si="8"/>
        <v>○</v>
      </c>
    </row>
    <row r="186" spans="1:21" ht="27.75" customHeight="1">
      <c r="A186" s="8">
        <v>184</v>
      </c>
      <c r="B186" s="8" t="s">
        <v>308</v>
      </c>
      <c r="C186" s="8" t="s">
        <v>171</v>
      </c>
      <c r="D186" s="7">
        <v>5</v>
      </c>
      <c r="E186" s="7">
        <v>7</v>
      </c>
      <c r="F186" s="7"/>
      <c r="G186" s="7">
        <v>4</v>
      </c>
      <c r="H186" s="13">
        <v>35</v>
      </c>
      <c r="I186" s="7">
        <v>7</v>
      </c>
      <c r="J186" s="13">
        <v>33.200000000000003</v>
      </c>
      <c r="K186" s="16">
        <f t="shared" si="6"/>
        <v>0.94857142857142862</v>
      </c>
      <c r="L186" s="7">
        <v>5</v>
      </c>
      <c r="M186" s="13">
        <v>34</v>
      </c>
      <c r="N186" s="18">
        <f t="shared" si="7"/>
        <v>0.97142857142857142</v>
      </c>
      <c r="O186" s="7"/>
      <c r="P186" s="20" t="s">
        <v>521</v>
      </c>
      <c r="Q186" s="20"/>
      <c r="R186" s="20"/>
      <c r="S186" s="20" t="s">
        <v>521</v>
      </c>
      <c r="T186" s="18"/>
      <c r="U186" s="22" t="str">
        <f t="shared" si="8"/>
        <v>○</v>
      </c>
    </row>
    <row r="187" spans="1:21" ht="27.75" customHeight="1">
      <c r="A187" s="8">
        <v>185</v>
      </c>
      <c r="B187" s="8" t="s">
        <v>311</v>
      </c>
      <c r="C187" s="8" t="s">
        <v>480</v>
      </c>
      <c r="D187" s="7">
        <v>5</v>
      </c>
      <c r="E187" s="7">
        <v>7</v>
      </c>
      <c r="F187" s="7"/>
      <c r="G187" s="7">
        <v>4</v>
      </c>
      <c r="H187" s="13">
        <v>26</v>
      </c>
      <c r="I187" s="7">
        <v>7</v>
      </c>
      <c r="J187" s="13">
        <v>24</v>
      </c>
      <c r="K187" s="16">
        <f t="shared" si="6"/>
        <v>0.92307692307692313</v>
      </c>
      <c r="L187" s="7">
        <v>5</v>
      </c>
      <c r="M187" s="13">
        <v>21</v>
      </c>
      <c r="N187" s="18">
        <f t="shared" si="7"/>
        <v>0.80769230769230771</v>
      </c>
      <c r="O187" s="7"/>
      <c r="P187" s="20" t="s">
        <v>521</v>
      </c>
      <c r="Q187" s="20"/>
      <c r="R187" s="20"/>
      <c r="S187" s="20" t="s">
        <v>521</v>
      </c>
      <c r="T187" s="18"/>
      <c r="U187" s="22" t="str">
        <f t="shared" si="8"/>
        <v>○</v>
      </c>
    </row>
    <row r="188" spans="1:21" ht="27.75" customHeight="1">
      <c r="A188" s="8">
        <v>186</v>
      </c>
      <c r="B188" s="8" t="s">
        <v>313</v>
      </c>
      <c r="C188" s="8" t="s">
        <v>297</v>
      </c>
      <c r="D188" s="7">
        <v>5</v>
      </c>
      <c r="E188" s="7">
        <v>7</v>
      </c>
      <c r="F188" s="7"/>
      <c r="G188" s="7">
        <v>4</v>
      </c>
      <c r="H188" s="13">
        <v>28</v>
      </c>
      <c r="I188" s="7">
        <v>7</v>
      </c>
      <c r="J188" s="13">
        <v>27.1</v>
      </c>
      <c r="K188" s="16">
        <f t="shared" si="6"/>
        <v>0.96785714285714286</v>
      </c>
      <c r="L188" s="7">
        <v>5</v>
      </c>
      <c r="M188" s="13">
        <v>25</v>
      </c>
      <c r="N188" s="18">
        <f t="shared" si="7"/>
        <v>0.8928571428571429</v>
      </c>
      <c r="O188" s="7"/>
      <c r="P188" s="20" t="s">
        <v>521</v>
      </c>
      <c r="Q188" s="20"/>
      <c r="R188" s="20"/>
      <c r="S188" s="20" t="s">
        <v>521</v>
      </c>
      <c r="T188" s="18"/>
      <c r="U188" s="22" t="str">
        <f t="shared" si="8"/>
        <v>○</v>
      </c>
    </row>
    <row r="189" spans="1:21" ht="27.75" customHeight="1">
      <c r="A189" s="8">
        <v>187</v>
      </c>
      <c r="B189" s="8" t="s">
        <v>312</v>
      </c>
      <c r="C189" s="8" t="s">
        <v>513</v>
      </c>
      <c r="D189" s="7">
        <v>5</v>
      </c>
      <c r="E189" s="7">
        <v>7</v>
      </c>
      <c r="F189" s="7"/>
      <c r="G189" s="7">
        <v>4</v>
      </c>
      <c r="H189" s="13">
        <v>1305</v>
      </c>
      <c r="I189" s="7">
        <v>7</v>
      </c>
      <c r="J189" s="13">
        <v>1266</v>
      </c>
      <c r="K189" s="16">
        <f t="shared" si="6"/>
        <v>0.97011494252873565</v>
      </c>
      <c r="L189" s="7">
        <v>5</v>
      </c>
      <c r="M189" s="13">
        <v>1180</v>
      </c>
      <c r="N189" s="18">
        <f t="shared" si="7"/>
        <v>0.90421455938697315</v>
      </c>
      <c r="O189" s="7"/>
      <c r="P189" s="20" t="s">
        <v>521</v>
      </c>
      <c r="Q189" s="20"/>
      <c r="R189" s="20"/>
      <c r="S189" s="20" t="s">
        <v>521</v>
      </c>
      <c r="T189" s="18"/>
      <c r="U189" s="22" t="str">
        <f t="shared" si="8"/>
        <v>○</v>
      </c>
    </row>
    <row r="190" spans="1:21" ht="27.75" customHeight="1">
      <c r="A190" s="8">
        <v>188</v>
      </c>
      <c r="B190" s="8" t="s">
        <v>170</v>
      </c>
      <c r="C190" s="8" t="s">
        <v>21</v>
      </c>
      <c r="D190" s="7">
        <v>5</v>
      </c>
      <c r="E190" s="7">
        <v>7</v>
      </c>
      <c r="F190" s="7"/>
      <c r="G190" s="7">
        <v>4</v>
      </c>
      <c r="H190" s="13">
        <v>168</v>
      </c>
      <c r="I190" s="7">
        <v>7</v>
      </c>
      <c r="J190" s="13">
        <v>162.5</v>
      </c>
      <c r="K190" s="16">
        <f t="shared" si="6"/>
        <v>0.96726190476190477</v>
      </c>
      <c r="L190" s="7">
        <v>5</v>
      </c>
      <c r="M190" s="13">
        <v>165</v>
      </c>
      <c r="N190" s="18">
        <f t="shared" si="7"/>
        <v>0.9821428571428571</v>
      </c>
      <c r="O190" s="7"/>
      <c r="P190" s="20" t="s">
        <v>521</v>
      </c>
      <c r="Q190" s="20"/>
      <c r="R190" s="20"/>
      <c r="S190" s="20" t="s">
        <v>521</v>
      </c>
      <c r="T190" s="18"/>
      <c r="U190" s="22" t="str">
        <f t="shared" si="8"/>
        <v>○</v>
      </c>
    </row>
    <row r="191" spans="1:21" ht="27.75" customHeight="1">
      <c r="A191" s="8">
        <v>189</v>
      </c>
      <c r="B191" s="8" t="s">
        <v>315</v>
      </c>
      <c r="C191" s="8" t="s">
        <v>481</v>
      </c>
      <c r="D191" s="7">
        <v>5</v>
      </c>
      <c r="E191" s="7">
        <v>7</v>
      </c>
      <c r="F191" s="7"/>
      <c r="G191" s="7">
        <v>4</v>
      </c>
      <c r="H191" s="13">
        <v>11</v>
      </c>
      <c r="I191" s="7">
        <v>7</v>
      </c>
      <c r="J191" s="13">
        <v>10</v>
      </c>
      <c r="K191" s="16">
        <f t="shared" si="6"/>
        <v>0.90909090909090906</v>
      </c>
      <c r="L191" s="7">
        <v>5</v>
      </c>
      <c r="M191" s="13">
        <v>12</v>
      </c>
      <c r="N191" s="18">
        <f t="shared" si="7"/>
        <v>1.0909090909090908</v>
      </c>
      <c r="O191" s="7"/>
      <c r="P191" s="20" t="s">
        <v>521</v>
      </c>
      <c r="Q191" s="20"/>
      <c r="R191" s="20"/>
      <c r="S191" s="20" t="s">
        <v>521</v>
      </c>
      <c r="T191" s="18"/>
      <c r="U191" s="22" t="str">
        <f t="shared" si="8"/>
        <v/>
      </c>
    </row>
    <row r="192" spans="1:21" ht="27.75" customHeight="1">
      <c r="A192" s="8">
        <v>190</v>
      </c>
      <c r="B192" s="8" t="s">
        <v>317</v>
      </c>
      <c r="C192" s="8" t="s">
        <v>489</v>
      </c>
      <c r="D192" s="7">
        <v>5</v>
      </c>
      <c r="E192" s="7">
        <v>7</v>
      </c>
      <c r="F192" s="7"/>
      <c r="G192" s="7">
        <v>4</v>
      </c>
      <c r="H192" s="13">
        <v>12</v>
      </c>
      <c r="I192" s="7">
        <v>7</v>
      </c>
      <c r="J192" s="13">
        <v>11.4</v>
      </c>
      <c r="K192" s="16">
        <f t="shared" si="6"/>
        <v>0.95</v>
      </c>
      <c r="L192" s="7">
        <v>5</v>
      </c>
      <c r="M192" s="13">
        <v>11</v>
      </c>
      <c r="N192" s="18">
        <f t="shared" si="7"/>
        <v>0.91666666666666663</v>
      </c>
      <c r="O192" s="7"/>
      <c r="P192" s="20" t="s">
        <v>521</v>
      </c>
      <c r="Q192" s="20"/>
      <c r="R192" s="20"/>
      <c r="S192" s="20" t="s">
        <v>521</v>
      </c>
      <c r="T192" s="18"/>
      <c r="U192" s="22" t="str">
        <f t="shared" si="8"/>
        <v>○</v>
      </c>
    </row>
    <row r="193" spans="1:21" ht="27.75" customHeight="1">
      <c r="A193" s="8">
        <v>191</v>
      </c>
      <c r="B193" s="8" t="s">
        <v>318</v>
      </c>
      <c r="C193" s="8" t="s">
        <v>514</v>
      </c>
      <c r="D193" s="7">
        <v>5</v>
      </c>
      <c r="E193" s="7">
        <v>7</v>
      </c>
      <c r="F193" s="7"/>
      <c r="G193" s="7">
        <v>4</v>
      </c>
      <c r="H193" s="13">
        <v>10</v>
      </c>
      <c r="I193" s="7">
        <v>7</v>
      </c>
      <c r="J193" s="13">
        <v>8.75</v>
      </c>
      <c r="K193" s="16">
        <f t="shared" si="6"/>
        <v>0.875</v>
      </c>
      <c r="L193" s="7">
        <v>5</v>
      </c>
      <c r="M193" s="13">
        <v>9</v>
      </c>
      <c r="N193" s="18">
        <f t="shared" si="7"/>
        <v>0.9</v>
      </c>
      <c r="O193" s="7"/>
      <c r="P193" s="20" t="s">
        <v>521</v>
      </c>
      <c r="Q193" s="20"/>
      <c r="R193" s="20"/>
      <c r="S193" s="20" t="s">
        <v>521</v>
      </c>
      <c r="T193" s="18"/>
      <c r="U193" s="22" t="str">
        <f t="shared" si="8"/>
        <v>○</v>
      </c>
    </row>
    <row r="194" spans="1:21" ht="27.75" customHeight="1">
      <c r="A194" s="8">
        <v>192</v>
      </c>
      <c r="B194" s="8" t="s">
        <v>319</v>
      </c>
      <c r="C194" s="8" t="s">
        <v>480</v>
      </c>
      <c r="D194" s="7">
        <v>5</v>
      </c>
      <c r="E194" s="7">
        <v>7</v>
      </c>
      <c r="F194" s="7"/>
      <c r="G194" s="7">
        <v>4</v>
      </c>
      <c r="H194" s="13">
        <v>13</v>
      </c>
      <c r="I194" s="7">
        <v>7</v>
      </c>
      <c r="J194" s="13">
        <v>12</v>
      </c>
      <c r="K194" s="16">
        <f t="shared" si="6"/>
        <v>0.92307692307692313</v>
      </c>
      <c r="L194" s="7">
        <v>5</v>
      </c>
      <c r="M194" s="13">
        <v>16</v>
      </c>
      <c r="N194" s="18">
        <f t="shared" si="7"/>
        <v>1.2307692307692308</v>
      </c>
      <c r="O194" s="7" t="s">
        <v>520</v>
      </c>
      <c r="P194" s="20">
        <v>2.135699030721209e-003</v>
      </c>
      <c r="Q194" s="20">
        <v>1.2244897959183673e-003</v>
      </c>
      <c r="R194" s="16">
        <f>Q194/P194</f>
        <v>0.57334379905808475</v>
      </c>
      <c r="S194" s="20">
        <v>1.6842105263157896e-003</v>
      </c>
      <c r="T194" s="18">
        <f>S194/P194</f>
        <v>0.78859919028340086</v>
      </c>
      <c r="U194" s="22" t="str">
        <f t="shared" si="8"/>
        <v/>
      </c>
    </row>
    <row r="195" spans="1:21" ht="27.75" customHeight="1">
      <c r="A195" s="8">
        <v>193</v>
      </c>
      <c r="B195" s="8" t="s">
        <v>321</v>
      </c>
      <c r="C195" s="8" t="s">
        <v>299</v>
      </c>
      <c r="D195" s="7">
        <v>5</v>
      </c>
      <c r="E195" s="7">
        <v>7</v>
      </c>
      <c r="F195" s="7"/>
      <c r="G195" s="7">
        <v>4</v>
      </c>
      <c r="H195" s="13">
        <v>47</v>
      </c>
      <c r="I195" s="7">
        <v>7</v>
      </c>
      <c r="J195" s="13">
        <v>38</v>
      </c>
      <c r="K195" s="16">
        <f t="shared" ref="K195:K258" si="9">J195/H195</f>
        <v>0.80851063829787229</v>
      </c>
      <c r="L195" s="7">
        <v>5</v>
      </c>
      <c r="M195" s="13">
        <v>42</v>
      </c>
      <c r="N195" s="18">
        <f t="shared" ref="N195:N258" si="10">M195/H195</f>
        <v>0.8936170212765957</v>
      </c>
      <c r="O195" s="7"/>
      <c r="P195" s="20" t="s">
        <v>521</v>
      </c>
      <c r="Q195" s="20"/>
      <c r="R195" s="20"/>
      <c r="S195" s="20"/>
      <c r="T195" s="18"/>
      <c r="U195" s="22" t="str">
        <f t="shared" ref="U195:U258" si="11">IF(H195&gt;=M195,"○","")</f>
        <v>○</v>
      </c>
    </row>
    <row r="196" spans="1:21" ht="27.75" customHeight="1">
      <c r="A196" s="8">
        <v>194</v>
      </c>
      <c r="B196" s="8" t="s">
        <v>323</v>
      </c>
      <c r="C196" s="8" t="s">
        <v>480</v>
      </c>
      <c r="D196" s="7">
        <v>5</v>
      </c>
      <c r="E196" s="7">
        <v>7</v>
      </c>
      <c r="F196" s="7"/>
      <c r="G196" s="7">
        <v>4</v>
      </c>
      <c r="H196" s="13">
        <v>6</v>
      </c>
      <c r="I196" s="7">
        <v>7</v>
      </c>
      <c r="J196" s="13">
        <v>5.7</v>
      </c>
      <c r="K196" s="16">
        <f t="shared" si="9"/>
        <v>0.95</v>
      </c>
      <c r="L196" s="7">
        <v>5</v>
      </c>
      <c r="M196" s="13">
        <v>6</v>
      </c>
      <c r="N196" s="18">
        <f t="shared" si="10"/>
        <v>1</v>
      </c>
      <c r="O196" s="7"/>
      <c r="P196" s="20" t="s">
        <v>521</v>
      </c>
      <c r="Q196" s="20"/>
      <c r="R196" s="20"/>
      <c r="S196" s="20" t="s">
        <v>521</v>
      </c>
      <c r="T196" s="18"/>
      <c r="U196" s="22" t="str">
        <f t="shared" si="11"/>
        <v>○</v>
      </c>
    </row>
    <row r="197" spans="1:21" ht="27.75" customHeight="1">
      <c r="A197" s="8">
        <v>195</v>
      </c>
      <c r="B197" s="8" t="s">
        <v>158</v>
      </c>
      <c r="C197" s="8" t="s">
        <v>496</v>
      </c>
      <c r="D197" s="7">
        <v>5</v>
      </c>
      <c r="E197" s="7">
        <v>7</v>
      </c>
      <c r="F197" s="7"/>
      <c r="G197" s="7">
        <v>4</v>
      </c>
      <c r="H197" s="13">
        <v>22</v>
      </c>
      <c r="I197" s="7">
        <v>7</v>
      </c>
      <c r="J197" s="13">
        <v>20.9</v>
      </c>
      <c r="K197" s="16">
        <f t="shared" si="9"/>
        <v>0.95</v>
      </c>
      <c r="L197" s="7">
        <v>5</v>
      </c>
      <c r="M197" s="13">
        <v>18</v>
      </c>
      <c r="N197" s="18">
        <f t="shared" si="10"/>
        <v>0.81818181818181823</v>
      </c>
      <c r="O197" s="7"/>
      <c r="P197" s="20" t="s">
        <v>521</v>
      </c>
      <c r="Q197" s="20"/>
      <c r="R197" s="20"/>
      <c r="S197" s="20" t="s">
        <v>521</v>
      </c>
      <c r="T197" s="18"/>
      <c r="U197" s="22" t="str">
        <f t="shared" si="11"/>
        <v>○</v>
      </c>
    </row>
    <row r="198" spans="1:21" ht="27.75" customHeight="1">
      <c r="A198" s="8">
        <v>196</v>
      </c>
      <c r="B198" s="8" t="s">
        <v>9</v>
      </c>
      <c r="C198" s="8" t="s">
        <v>398</v>
      </c>
      <c r="D198" s="7">
        <v>5</v>
      </c>
      <c r="E198" s="7">
        <v>7</v>
      </c>
      <c r="F198" s="7"/>
      <c r="G198" s="7">
        <v>4</v>
      </c>
      <c r="H198" s="13">
        <v>505</v>
      </c>
      <c r="I198" s="7">
        <v>7</v>
      </c>
      <c r="J198" s="13">
        <v>480</v>
      </c>
      <c r="K198" s="16">
        <f t="shared" si="9"/>
        <v>0.95049504950495045</v>
      </c>
      <c r="L198" s="7">
        <v>5</v>
      </c>
      <c r="M198" s="13">
        <v>274</v>
      </c>
      <c r="N198" s="18">
        <f t="shared" si="10"/>
        <v>0.54257425742574261</v>
      </c>
      <c r="O198" s="7"/>
      <c r="P198" s="20" t="s">
        <v>521</v>
      </c>
      <c r="Q198" s="20"/>
      <c r="R198" s="20"/>
      <c r="S198" s="20" t="s">
        <v>521</v>
      </c>
      <c r="T198" s="18"/>
      <c r="U198" s="22" t="str">
        <f t="shared" si="11"/>
        <v>○</v>
      </c>
    </row>
    <row r="199" spans="1:21" ht="27.75" customHeight="1">
      <c r="A199" s="8">
        <v>197</v>
      </c>
      <c r="B199" s="8" t="s">
        <v>324</v>
      </c>
      <c r="C199" s="8" t="s">
        <v>480</v>
      </c>
      <c r="D199" s="7">
        <v>5</v>
      </c>
      <c r="E199" s="7">
        <v>7</v>
      </c>
      <c r="F199" s="7"/>
      <c r="G199" s="7">
        <v>4</v>
      </c>
      <c r="H199" s="13">
        <v>26</v>
      </c>
      <c r="I199" s="7">
        <v>7</v>
      </c>
      <c r="J199" s="13">
        <v>24.7</v>
      </c>
      <c r="K199" s="16">
        <f t="shared" si="9"/>
        <v>0.95</v>
      </c>
      <c r="L199" s="7">
        <v>5</v>
      </c>
      <c r="M199" s="13">
        <v>25</v>
      </c>
      <c r="N199" s="18">
        <f t="shared" si="10"/>
        <v>0.96153846153846156</v>
      </c>
      <c r="O199" s="7"/>
      <c r="P199" s="20" t="s">
        <v>521</v>
      </c>
      <c r="Q199" s="20"/>
      <c r="R199" s="20"/>
      <c r="S199" s="20" t="s">
        <v>521</v>
      </c>
      <c r="T199" s="18"/>
      <c r="U199" s="22" t="str">
        <f t="shared" si="11"/>
        <v>○</v>
      </c>
    </row>
    <row r="200" spans="1:21" ht="27.75" customHeight="1">
      <c r="A200" s="8">
        <v>198</v>
      </c>
      <c r="B200" s="8" t="s">
        <v>325</v>
      </c>
      <c r="C200" s="8" t="s">
        <v>486</v>
      </c>
      <c r="D200" s="7">
        <v>5</v>
      </c>
      <c r="E200" s="7">
        <v>7</v>
      </c>
      <c r="F200" s="7"/>
      <c r="G200" s="7">
        <v>4</v>
      </c>
      <c r="H200" s="13">
        <v>304</v>
      </c>
      <c r="I200" s="7">
        <v>7</v>
      </c>
      <c r="J200" s="13">
        <v>294.88</v>
      </c>
      <c r="K200" s="16">
        <f t="shared" si="9"/>
        <v>0.97</v>
      </c>
      <c r="L200" s="7">
        <v>5</v>
      </c>
      <c r="M200" s="13">
        <v>275</v>
      </c>
      <c r="N200" s="18">
        <f t="shared" si="10"/>
        <v>0.90460526315789469</v>
      </c>
      <c r="O200" s="7"/>
      <c r="P200" s="20" t="s">
        <v>521</v>
      </c>
      <c r="Q200" s="20"/>
      <c r="R200" s="20"/>
      <c r="S200" s="20" t="s">
        <v>521</v>
      </c>
      <c r="T200" s="18"/>
      <c r="U200" s="22" t="str">
        <f t="shared" si="11"/>
        <v>○</v>
      </c>
    </row>
    <row r="201" spans="1:21" ht="27.75" customHeight="1">
      <c r="A201" s="8">
        <v>199</v>
      </c>
      <c r="B201" s="8" t="s">
        <v>190</v>
      </c>
      <c r="C201" s="8" t="s">
        <v>400</v>
      </c>
      <c r="D201" s="7">
        <v>5</v>
      </c>
      <c r="E201" s="7">
        <v>7</v>
      </c>
      <c r="F201" s="7"/>
      <c r="G201" s="7">
        <v>4</v>
      </c>
      <c r="H201" s="13">
        <v>2</v>
      </c>
      <c r="I201" s="7">
        <v>7</v>
      </c>
      <c r="J201" s="13">
        <v>1.8919999999999999</v>
      </c>
      <c r="K201" s="16">
        <f t="shared" si="9"/>
        <v>0.94599999999999995</v>
      </c>
      <c r="L201" s="7">
        <v>5</v>
      </c>
      <c r="M201" s="13">
        <v>11</v>
      </c>
      <c r="N201" s="18">
        <f t="shared" si="10"/>
        <v>5.5</v>
      </c>
      <c r="O201" s="7"/>
      <c r="P201" s="20" t="s">
        <v>521</v>
      </c>
      <c r="Q201" s="20"/>
      <c r="R201" s="20"/>
      <c r="S201" s="20" t="s">
        <v>521</v>
      </c>
      <c r="T201" s="18"/>
      <c r="U201" s="22" t="str">
        <f t="shared" si="11"/>
        <v/>
      </c>
    </row>
    <row r="202" spans="1:21" ht="27.75" customHeight="1">
      <c r="A202" s="8">
        <v>200</v>
      </c>
      <c r="B202" s="8" t="s">
        <v>123</v>
      </c>
      <c r="C202" s="8" t="s">
        <v>480</v>
      </c>
      <c r="D202" s="7">
        <v>5</v>
      </c>
      <c r="E202" s="7">
        <v>7</v>
      </c>
      <c r="F202" s="7"/>
      <c r="G202" s="7">
        <v>4</v>
      </c>
      <c r="H202" s="13">
        <v>28</v>
      </c>
      <c r="I202" s="7">
        <v>7</v>
      </c>
      <c r="J202" s="13">
        <v>26.208000000000002</v>
      </c>
      <c r="K202" s="16">
        <f t="shared" si="9"/>
        <v>0.93600000000000005</v>
      </c>
      <c r="L202" s="7">
        <v>5</v>
      </c>
      <c r="M202" s="13">
        <v>27</v>
      </c>
      <c r="N202" s="18">
        <f t="shared" si="10"/>
        <v>0.9642857142857143</v>
      </c>
      <c r="O202" s="7"/>
      <c r="P202" s="20" t="s">
        <v>521</v>
      </c>
      <c r="Q202" s="20"/>
      <c r="R202" s="20"/>
      <c r="S202" s="20" t="s">
        <v>521</v>
      </c>
      <c r="T202" s="18"/>
      <c r="U202" s="22" t="str">
        <f t="shared" si="11"/>
        <v>○</v>
      </c>
    </row>
    <row r="203" spans="1:21" ht="27.75" customHeight="1">
      <c r="A203" s="8">
        <v>201</v>
      </c>
      <c r="B203" s="8" t="s">
        <v>326</v>
      </c>
      <c r="C203" s="8" t="s">
        <v>507</v>
      </c>
      <c r="D203" s="7">
        <v>5</v>
      </c>
      <c r="E203" s="7">
        <v>7</v>
      </c>
      <c r="F203" s="7"/>
      <c r="G203" s="7">
        <v>4</v>
      </c>
      <c r="H203" s="13">
        <v>117</v>
      </c>
      <c r="I203" s="7">
        <v>7</v>
      </c>
      <c r="J203" s="13">
        <v>107.65433333333334</v>
      </c>
      <c r="K203" s="16">
        <f t="shared" si="9"/>
        <v>0.9201225071225072</v>
      </c>
      <c r="L203" s="7">
        <v>5</v>
      </c>
      <c r="M203" s="13">
        <v>143</v>
      </c>
      <c r="N203" s="18">
        <f t="shared" si="10"/>
        <v>1.2222222222222223</v>
      </c>
      <c r="O203" s="7"/>
      <c r="P203" s="20" t="s">
        <v>521</v>
      </c>
      <c r="Q203" s="20"/>
      <c r="R203" s="20"/>
      <c r="S203" s="20" t="s">
        <v>521</v>
      </c>
      <c r="T203" s="18"/>
      <c r="U203" s="22" t="str">
        <f t="shared" si="11"/>
        <v/>
      </c>
    </row>
    <row r="204" spans="1:21" ht="27.75" customHeight="1">
      <c r="A204" s="8">
        <v>202</v>
      </c>
      <c r="B204" s="8" t="s">
        <v>327</v>
      </c>
      <c r="C204" s="8" t="s">
        <v>500</v>
      </c>
      <c r="D204" s="7">
        <v>5</v>
      </c>
      <c r="E204" s="7">
        <v>7</v>
      </c>
      <c r="F204" s="7"/>
      <c r="G204" s="7">
        <v>4</v>
      </c>
      <c r="H204" s="13">
        <v>59.5</v>
      </c>
      <c r="I204" s="7">
        <v>7</v>
      </c>
      <c r="J204" s="13">
        <v>57.6</v>
      </c>
      <c r="K204" s="16">
        <f t="shared" si="9"/>
        <v>0.9680672268907563</v>
      </c>
      <c r="L204" s="7">
        <v>5</v>
      </c>
      <c r="M204" s="13">
        <v>56</v>
      </c>
      <c r="N204" s="18">
        <f t="shared" si="10"/>
        <v>0.94117647058823528</v>
      </c>
      <c r="O204" s="7"/>
      <c r="P204" s="20" t="s">
        <v>521</v>
      </c>
      <c r="Q204" s="20"/>
      <c r="R204" s="20"/>
      <c r="S204" s="20" t="s">
        <v>521</v>
      </c>
      <c r="T204" s="18"/>
      <c r="U204" s="22" t="str">
        <f t="shared" si="11"/>
        <v>○</v>
      </c>
    </row>
    <row r="205" spans="1:21" ht="27.75" customHeight="1">
      <c r="A205" s="8">
        <v>203</v>
      </c>
      <c r="B205" s="8" t="s">
        <v>331</v>
      </c>
      <c r="C205" s="8" t="s">
        <v>194</v>
      </c>
      <c r="D205" s="7">
        <v>5</v>
      </c>
      <c r="E205" s="7">
        <v>7</v>
      </c>
      <c r="F205" s="7"/>
      <c r="G205" s="7">
        <v>4</v>
      </c>
      <c r="H205" s="13">
        <v>274</v>
      </c>
      <c r="I205" s="7">
        <v>7</v>
      </c>
      <c r="J205" s="13">
        <v>266</v>
      </c>
      <c r="K205" s="16">
        <f t="shared" si="9"/>
        <v>0.97080291970802923</v>
      </c>
      <c r="L205" s="7">
        <v>5</v>
      </c>
      <c r="M205" s="13">
        <v>256</v>
      </c>
      <c r="N205" s="18">
        <f t="shared" si="10"/>
        <v>0.93430656934306566</v>
      </c>
      <c r="O205" s="7"/>
      <c r="P205" s="20" t="s">
        <v>521</v>
      </c>
      <c r="Q205" s="20"/>
      <c r="R205" s="20"/>
      <c r="S205" s="20"/>
      <c r="T205" s="18"/>
      <c r="U205" s="22" t="str">
        <f t="shared" si="11"/>
        <v>○</v>
      </c>
    </row>
    <row r="206" spans="1:21" ht="27.75" customHeight="1">
      <c r="A206" s="8">
        <v>204</v>
      </c>
      <c r="B206" s="8" t="s">
        <v>332</v>
      </c>
      <c r="C206" s="8" t="s">
        <v>129</v>
      </c>
      <c r="D206" s="7">
        <v>5</v>
      </c>
      <c r="E206" s="7">
        <v>7</v>
      </c>
      <c r="F206" s="7"/>
      <c r="G206" s="7">
        <v>4</v>
      </c>
      <c r="H206" s="13">
        <v>240</v>
      </c>
      <c r="I206" s="7">
        <v>7</v>
      </c>
      <c r="J206" s="13">
        <v>216</v>
      </c>
      <c r="K206" s="16">
        <f t="shared" si="9"/>
        <v>0.9</v>
      </c>
      <c r="L206" s="7">
        <v>5</v>
      </c>
      <c r="M206" s="13">
        <v>237</v>
      </c>
      <c r="N206" s="18">
        <f t="shared" si="10"/>
        <v>0.98750000000000004</v>
      </c>
      <c r="O206" s="7" t="s">
        <v>520</v>
      </c>
      <c r="P206" s="20">
        <v>0.32</v>
      </c>
      <c r="Q206" s="20">
        <v>0.28799999999999998</v>
      </c>
      <c r="R206" s="16">
        <f>Q206/P206</f>
        <v>0.89999999999999991</v>
      </c>
      <c r="S206" s="20">
        <v>0.28554216867469878</v>
      </c>
      <c r="T206" s="18">
        <f>S206/P206</f>
        <v>0.89231927710843373</v>
      </c>
      <c r="U206" s="22" t="str">
        <f t="shared" si="11"/>
        <v>○</v>
      </c>
    </row>
    <row r="207" spans="1:21" ht="27.75" customHeight="1">
      <c r="A207" s="8">
        <v>205</v>
      </c>
      <c r="B207" s="8" t="s">
        <v>334</v>
      </c>
      <c r="C207" s="8" t="s">
        <v>494</v>
      </c>
      <c r="D207" s="7">
        <v>5</v>
      </c>
      <c r="E207" s="7">
        <v>7</v>
      </c>
      <c r="F207" s="7"/>
      <c r="G207" s="7">
        <v>4</v>
      </c>
      <c r="H207" s="13">
        <v>9.1585739000000004</v>
      </c>
      <c r="I207" s="7">
        <v>7</v>
      </c>
      <c r="J207" s="13">
        <v>2.1707000000000001</v>
      </c>
      <c r="K207" s="16">
        <f t="shared" si="9"/>
        <v>0.23701288254058855</v>
      </c>
      <c r="L207" s="7">
        <v>5</v>
      </c>
      <c r="M207" s="13">
        <v>2</v>
      </c>
      <c r="N207" s="18">
        <f t="shared" si="10"/>
        <v>0.21837460961034555</v>
      </c>
      <c r="O207" s="7"/>
      <c r="P207" s="20" t="s">
        <v>521</v>
      </c>
      <c r="Q207" s="20"/>
      <c r="R207" s="20"/>
      <c r="S207" s="20" t="s">
        <v>521</v>
      </c>
      <c r="T207" s="18"/>
      <c r="U207" s="22" t="str">
        <f t="shared" si="11"/>
        <v>○</v>
      </c>
    </row>
    <row r="208" spans="1:21" ht="27.75" customHeight="1">
      <c r="A208" s="8">
        <v>206</v>
      </c>
      <c r="B208" s="8" t="s">
        <v>335</v>
      </c>
      <c r="C208" s="8" t="s">
        <v>398</v>
      </c>
      <c r="D208" s="7">
        <v>5</v>
      </c>
      <c r="E208" s="7">
        <v>7</v>
      </c>
      <c r="F208" s="7"/>
      <c r="G208" s="7">
        <v>4</v>
      </c>
      <c r="H208" s="13">
        <v>196</v>
      </c>
      <c r="I208" s="7">
        <v>7</v>
      </c>
      <c r="J208" s="13">
        <v>190</v>
      </c>
      <c r="K208" s="16">
        <f t="shared" si="9"/>
        <v>0.96938775510204078</v>
      </c>
      <c r="L208" s="7">
        <v>5</v>
      </c>
      <c r="M208" s="13">
        <v>91</v>
      </c>
      <c r="N208" s="18">
        <f t="shared" si="10"/>
        <v>0.4642857142857143</v>
      </c>
      <c r="O208" s="7"/>
      <c r="P208" s="20" t="s">
        <v>521</v>
      </c>
      <c r="Q208" s="20"/>
      <c r="R208" s="20"/>
      <c r="S208" s="20" t="s">
        <v>521</v>
      </c>
      <c r="T208" s="18"/>
      <c r="U208" s="22" t="str">
        <f t="shared" si="11"/>
        <v>○</v>
      </c>
    </row>
    <row r="209" spans="1:21" ht="27.75" customHeight="1">
      <c r="A209" s="8">
        <v>207</v>
      </c>
      <c r="B209" s="8" t="s">
        <v>336</v>
      </c>
      <c r="C209" s="8" t="s">
        <v>297</v>
      </c>
      <c r="D209" s="7">
        <v>5</v>
      </c>
      <c r="E209" s="7">
        <v>7</v>
      </c>
      <c r="F209" s="7"/>
      <c r="G209" s="7">
        <v>4</v>
      </c>
      <c r="H209" s="13">
        <v>63</v>
      </c>
      <c r="I209" s="7">
        <v>7</v>
      </c>
      <c r="J209" s="13">
        <v>61.1</v>
      </c>
      <c r="K209" s="16">
        <f t="shared" si="9"/>
        <v>0.96984126984126984</v>
      </c>
      <c r="L209" s="7">
        <v>5</v>
      </c>
      <c r="M209" s="13">
        <v>58</v>
      </c>
      <c r="N209" s="18">
        <f t="shared" si="10"/>
        <v>0.92063492063492058</v>
      </c>
      <c r="O209" s="7"/>
      <c r="P209" s="20" t="s">
        <v>521</v>
      </c>
      <c r="Q209" s="20"/>
      <c r="R209" s="20"/>
      <c r="S209" s="20" t="s">
        <v>521</v>
      </c>
      <c r="T209" s="18"/>
      <c r="U209" s="22" t="str">
        <f t="shared" si="11"/>
        <v>○</v>
      </c>
    </row>
    <row r="210" spans="1:21" ht="27.75" customHeight="1">
      <c r="A210" s="8">
        <v>208</v>
      </c>
      <c r="B210" s="8" t="s">
        <v>338</v>
      </c>
      <c r="C210" s="8" t="s">
        <v>495</v>
      </c>
      <c r="D210" s="7">
        <v>5</v>
      </c>
      <c r="E210" s="7">
        <v>7</v>
      </c>
      <c r="F210" s="7"/>
      <c r="G210" s="7">
        <v>4</v>
      </c>
      <c r="H210" s="13">
        <v>14</v>
      </c>
      <c r="I210" s="7">
        <v>7</v>
      </c>
      <c r="J210" s="13">
        <v>13.5</v>
      </c>
      <c r="K210" s="16">
        <f t="shared" si="9"/>
        <v>0.9642857142857143</v>
      </c>
      <c r="L210" s="7">
        <v>5</v>
      </c>
      <c r="M210" s="13">
        <v>14</v>
      </c>
      <c r="N210" s="18">
        <f t="shared" si="10"/>
        <v>1</v>
      </c>
      <c r="O210" s="7"/>
      <c r="P210" s="20" t="s">
        <v>521</v>
      </c>
      <c r="Q210" s="20"/>
      <c r="R210" s="20"/>
      <c r="S210" s="20" t="s">
        <v>521</v>
      </c>
      <c r="T210" s="18"/>
      <c r="U210" s="22" t="str">
        <f t="shared" si="11"/>
        <v>○</v>
      </c>
    </row>
    <row r="211" spans="1:21" ht="27.75" customHeight="1">
      <c r="A211" s="8">
        <v>209</v>
      </c>
      <c r="B211" s="8" t="s">
        <v>339</v>
      </c>
      <c r="C211" s="8" t="s">
        <v>359</v>
      </c>
      <c r="D211" s="7">
        <v>5</v>
      </c>
      <c r="E211" s="7">
        <v>7</v>
      </c>
      <c r="F211" s="7"/>
      <c r="G211" s="7">
        <v>4</v>
      </c>
      <c r="H211" s="13">
        <v>59</v>
      </c>
      <c r="I211" s="7">
        <v>7</v>
      </c>
      <c r="J211" s="13">
        <v>57</v>
      </c>
      <c r="K211" s="16">
        <f t="shared" si="9"/>
        <v>0.96610169491525422</v>
      </c>
      <c r="L211" s="7">
        <v>5</v>
      </c>
      <c r="M211" s="13">
        <v>65</v>
      </c>
      <c r="N211" s="18">
        <f t="shared" si="10"/>
        <v>1.1016949152542372</v>
      </c>
      <c r="O211" s="7"/>
      <c r="P211" s="20" t="s">
        <v>521</v>
      </c>
      <c r="Q211" s="20"/>
      <c r="R211" s="20"/>
      <c r="S211" s="20" t="s">
        <v>521</v>
      </c>
      <c r="T211" s="18"/>
      <c r="U211" s="22" t="str">
        <f t="shared" si="11"/>
        <v/>
      </c>
    </row>
    <row r="212" spans="1:21" ht="27.75" customHeight="1">
      <c r="A212" s="8">
        <v>210</v>
      </c>
      <c r="B212" s="8" t="s">
        <v>340</v>
      </c>
      <c r="C212" s="8" t="s">
        <v>21</v>
      </c>
      <c r="D212" s="7">
        <v>5</v>
      </c>
      <c r="E212" s="7">
        <v>7</v>
      </c>
      <c r="F212" s="7"/>
      <c r="G212" s="7">
        <v>4</v>
      </c>
      <c r="H212" s="13">
        <v>6</v>
      </c>
      <c r="I212" s="7">
        <v>7</v>
      </c>
      <c r="J212" s="13">
        <v>4.4000000000000004</v>
      </c>
      <c r="K212" s="16">
        <f t="shared" si="9"/>
        <v>0.73333333333333339</v>
      </c>
      <c r="L212" s="7">
        <v>5</v>
      </c>
      <c r="M212" s="13">
        <v>7</v>
      </c>
      <c r="N212" s="18">
        <f t="shared" si="10"/>
        <v>1.1666666666666667</v>
      </c>
      <c r="O212" s="7"/>
      <c r="P212" s="20" t="s">
        <v>521</v>
      </c>
      <c r="Q212" s="20"/>
      <c r="R212" s="20"/>
      <c r="S212" s="20" t="s">
        <v>521</v>
      </c>
      <c r="T212" s="18"/>
      <c r="U212" s="22" t="str">
        <f t="shared" si="11"/>
        <v/>
      </c>
    </row>
    <row r="213" spans="1:21" ht="27.75" customHeight="1">
      <c r="A213" s="8">
        <v>211</v>
      </c>
      <c r="B213" s="8" t="s">
        <v>341</v>
      </c>
      <c r="C213" s="8" t="s">
        <v>491</v>
      </c>
      <c r="D213" s="7">
        <v>5</v>
      </c>
      <c r="E213" s="7">
        <v>7</v>
      </c>
      <c r="F213" s="7"/>
      <c r="G213" s="7">
        <v>4</v>
      </c>
      <c r="H213" s="13">
        <v>343</v>
      </c>
      <c r="I213" s="7">
        <v>7</v>
      </c>
      <c r="J213" s="13">
        <v>330</v>
      </c>
      <c r="K213" s="16">
        <f t="shared" si="9"/>
        <v>0.96209912536443154</v>
      </c>
      <c r="L213" s="7">
        <v>5</v>
      </c>
      <c r="M213" s="13">
        <v>315</v>
      </c>
      <c r="N213" s="18">
        <f t="shared" si="10"/>
        <v>0.91836734693877553</v>
      </c>
      <c r="O213" s="7"/>
      <c r="P213" s="20" t="s">
        <v>521</v>
      </c>
      <c r="Q213" s="20"/>
      <c r="R213" s="20"/>
      <c r="S213" s="20" t="s">
        <v>521</v>
      </c>
      <c r="T213" s="18"/>
      <c r="U213" s="22" t="str">
        <f t="shared" si="11"/>
        <v>○</v>
      </c>
    </row>
    <row r="214" spans="1:21" ht="27.75" customHeight="1">
      <c r="A214" s="8">
        <v>212</v>
      </c>
      <c r="B214" s="8" t="s">
        <v>342</v>
      </c>
      <c r="C214" s="8" t="s">
        <v>21</v>
      </c>
      <c r="D214" s="7">
        <v>5</v>
      </c>
      <c r="E214" s="7">
        <v>7</v>
      </c>
      <c r="F214" s="7"/>
      <c r="G214" s="7">
        <v>4</v>
      </c>
      <c r="H214" s="13">
        <v>54</v>
      </c>
      <c r="I214" s="7">
        <v>7</v>
      </c>
      <c r="J214" s="13">
        <v>48.87</v>
      </c>
      <c r="K214" s="16">
        <f t="shared" si="9"/>
        <v>0.90499999999999992</v>
      </c>
      <c r="L214" s="7">
        <v>5</v>
      </c>
      <c r="M214" s="13">
        <v>49</v>
      </c>
      <c r="N214" s="18">
        <f t="shared" si="10"/>
        <v>0.90740740740740744</v>
      </c>
      <c r="O214" s="7"/>
      <c r="P214" s="20" t="s">
        <v>521</v>
      </c>
      <c r="Q214" s="20"/>
      <c r="R214" s="20"/>
      <c r="S214" s="20" t="s">
        <v>521</v>
      </c>
      <c r="T214" s="18"/>
      <c r="U214" s="22" t="str">
        <f t="shared" si="11"/>
        <v>○</v>
      </c>
    </row>
    <row r="215" spans="1:21" ht="27.75" customHeight="1">
      <c r="A215" s="8">
        <v>213</v>
      </c>
      <c r="B215" s="8" t="s">
        <v>345</v>
      </c>
      <c r="C215" s="8" t="s">
        <v>480</v>
      </c>
      <c r="D215" s="7">
        <v>5</v>
      </c>
      <c r="E215" s="7">
        <v>7</v>
      </c>
      <c r="F215" s="7"/>
      <c r="G215" s="7">
        <v>4</v>
      </c>
      <c r="H215" s="13">
        <v>102</v>
      </c>
      <c r="I215" s="7">
        <v>7</v>
      </c>
      <c r="J215" s="13">
        <v>83.647139999999993</v>
      </c>
      <c r="K215" s="16">
        <f t="shared" si="9"/>
        <v>0.82006999999999997</v>
      </c>
      <c r="L215" s="7">
        <v>5</v>
      </c>
      <c r="M215" s="13">
        <v>97</v>
      </c>
      <c r="N215" s="18">
        <f t="shared" si="10"/>
        <v>0.9509803921568627</v>
      </c>
      <c r="O215" s="7"/>
      <c r="P215" s="20" t="s">
        <v>521</v>
      </c>
      <c r="Q215" s="20"/>
      <c r="R215" s="20"/>
      <c r="S215" s="20" t="s">
        <v>521</v>
      </c>
      <c r="T215" s="18"/>
      <c r="U215" s="22" t="str">
        <f t="shared" si="11"/>
        <v>○</v>
      </c>
    </row>
    <row r="216" spans="1:21" ht="27.75" customHeight="1">
      <c r="A216" s="8">
        <v>214</v>
      </c>
      <c r="B216" s="8" t="s">
        <v>346</v>
      </c>
      <c r="C216" s="8" t="s">
        <v>21</v>
      </c>
      <c r="D216" s="7">
        <v>5</v>
      </c>
      <c r="E216" s="7">
        <v>7</v>
      </c>
      <c r="F216" s="7"/>
      <c r="G216" s="7">
        <v>4</v>
      </c>
      <c r="H216" s="13">
        <v>79</v>
      </c>
      <c r="I216" s="7">
        <v>7</v>
      </c>
      <c r="J216" s="13">
        <v>71.795199999999994</v>
      </c>
      <c r="K216" s="16">
        <f t="shared" si="9"/>
        <v>0.90879999999999994</v>
      </c>
      <c r="L216" s="7">
        <v>5</v>
      </c>
      <c r="M216" s="13">
        <v>85</v>
      </c>
      <c r="N216" s="18">
        <f t="shared" si="10"/>
        <v>1.0759493670886076</v>
      </c>
      <c r="O216" s="7"/>
      <c r="P216" s="20" t="s">
        <v>521</v>
      </c>
      <c r="Q216" s="20"/>
      <c r="R216" s="20"/>
      <c r="S216" s="20" t="s">
        <v>521</v>
      </c>
      <c r="T216" s="18"/>
      <c r="U216" s="22" t="str">
        <f t="shared" si="11"/>
        <v/>
      </c>
    </row>
    <row r="217" spans="1:21" ht="27.75" customHeight="1">
      <c r="A217" s="8">
        <v>215</v>
      </c>
      <c r="B217" s="8" t="s">
        <v>203</v>
      </c>
      <c r="C217" s="8" t="s">
        <v>21</v>
      </c>
      <c r="D217" s="7">
        <v>5</v>
      </c>
      <c r="E217" s="7">
        <v>7</v>
      </c>
      <c r="F217" s="7"/>
      <c r="G217" s="7">
        <v>4</v>
      </c>
      <c r="H217" s="13">
        <v>57</v>
      </c>
      <c r="I217" s="7">
        <v>7</v>
      </c>
      <c r="J217" s="13">
        <v>54.523350000000001</v>
      </c>
      <c r="K217" s="16">
        <f t="shared" si="9"/>
        <v>0.95655000000000001</v>
      </c>
      <c r="L217" s="7">
        <v>5</v>
      </c>
      <c r="M217" s="13">
        <v>54</v>
      </c>
      <c r="N217" s="18">
        <f t="shared" si="10"/>
        <v>0.94736842105263153</v>
      </c>
      <c r="O217" s="7"/>
      <c r="P217" s="20" t="s">
        <v>521</v>
      </c>
      <c r="Q217" s="20"/>
      <c r="R217" s="20"/>
      <c r="S217" s="20" t="s">
        <v>521</v>
      </c>
      <c r="T217" s="18"/>
      <c r="U217" s="22" t="str">
        <f t="shared" si="11"/>
        <v>○</v>
      </c>
    </row>
    <row r="218" spans="1:21" ht="27.75" customHeight="1">
      <c r="A218" s="8">
        <v>216</v>
      </c>
      <c r="B218" s="8" t="s">
        <v>3</v>
      </c>
      <c r="C218" s="8" t="s">
        <v>129</v>
      </c>
      <c r="D218" s="7">
        <v>5</v>
      </c>
      <c r="E218" s="7">
        <v>7</v>
      </c>
      <c r="F218" s="7"/>
      <c r="G218" s="7">
        <v>4</v>
      </c>
      <c r="H218" s="13">
        <v>666</v>
      </c>
      <c r="I218" s="7">
        <v>7</v>
      </c>
      <c r="J218" s="13">
        <v>566.1</v>
      </c>
      <c r="K218" s="16">
        <f t="shared" si="9"/>
        <v>0.85000000000000009</v>
      </c>
      <c r="L218" s="7">
        <v>5</v>
      </c>
      <c r="M218" s="13">
        <v>592</v>
      </c>
      <c r="N218" s="18">
        <f t="shared" si="10"/>
        <v>0.88888888888888884</v>
      </c>
      <c r="O218" s="7"/>
      <c r="P218" s="20" t="s">
        <v>521</v>
      </c>
      <c r="Q218" s="20"/>
      <c r="R218" s="20"/>
      <c r="S218" s="20" t="s">
        <v>521</v>
      </c>
      <c r="T218" s="18"/>
      <c r="U218" s="22" t="str">
        <f t="shared" si="11"/>
        <v>○</v>
      </c>
    </row>
    <row r="219" spans="1:21" ht="27.75" customHeight="1">
      <c r="A219" s="8">
        <v>217</v>
      </c>
      <c r="B219" s="8" t="s">
        <v>347</v>
      </c>
      <c r="C219" s="8" t="s">
        <v>289</v>
      </c>
      <c r="D219" s="7">
        <v>5</v>
      </c>
      <c r="E219" s="7">
        <v>7</v>
      </c>
      <c r="F219" s="7"/>
      <c r="G219" s="7">
        <v>4</v>
      </c>
      <c r="H219" s="13">
        <v>50</v>
      </c>
      <c r="I219" s="7">
        <v>7</v>
      </c>
      <c r="J219" s="13">
        <v>31.5</v>
      </c>
      <c r="K219" s="16">
        <f t="shared" si="9"/>
        <v>0.63</v>
      </c>
      <c r="L219" s="7">
        <v>5</v>
      </c>
      <c r="M219" s="13">
        <v>46</v>
      </c>
      <c r="N219" s="18">
        <f t="shared" si="10"/>
        <v>0.92</v>
      </c>
      <c r="O219" s="7"/>
      <c r="P219" s="20" t="s">
        <v>521</v>
      </c>
      <c r="Q219" s="20"/>
      <c r="R219" s="20"/>
      <c r="S219" s="20" t="s">
        <v>521</v>
      </c>
      <c r="T219" s="18"/>
      <c r="U219" s="22" t="str">
        <f t="shared" si="11"/>
        <v>○</v>
      </c>
    </row>
    <row r="220" spans="1:21" ht="27.75" customHeight="1">
      <c r="A220" s="8">
        <v>218</v>
      </c>
      <c r="B220" s="8" t="s">
        <v>348</v>
      </c>
      <c r="C220" s="8" t="s">
        <v>129</v>
      </c>
      <c r="D220" s="7">
        <v>5</v>
      </c>
      <c r="E220" s="7">
        <v>7</v>
      </c>
      <c r="F220" s="7"/>
      <c r="G220" s="7">
        <v>4</v>
      </c>
      <c r="H220" s="13">
        <v>254</v>
      </c>
      <c r="I220" s="7">
        <v>7</v>
      </c>
      <c r="J220" s="13">
        <v>244.5</v>
      </c>
      <c r="K220" s="16">
        <f t="shared" si="9"/>
        <v>0.96259842519685035</v>
      </c>
      <c r="L220" s="7">
        <v>5</v>
      </c>
      <c r="M220" s="13">
        <v>238</v>
      </c>
      <c r="N220" s="18">
        <f t="shared" si="10"/>
        <v>0.93700787401574803</v>
      </c>
      <c r="O220" s="7"/>
      <c r="P220" s="20" t="s">
        <v>521</v>
      </c>
      <c r="Q220" s="20"/>
      <c r="R220" s="20"/>
      <c r="S220" s="20" t="s">
        <v>521</v>
      </c>
      <c r="T220" s="18"/>
      <c r="U220" s="22" t="str">
        <f t="shared" si="11"/>
        <v>○</v>
      </c>
    </row>
    <row r="221" spans="1:21" ht="27.75" customHeight="1">
      <c r="A221" s="8">
        <v>219</v>
      </c>
      <c r="B221" s="8" t="s">
        <v>350</v>
      </c>
      <c r="C221" s="8" t="s">
        <v>197</v>
      </c>
      <c r="D221" s="7">
        <v>5</v>
      </c>
      <c r="E221" s="7">
        <v>7</v>
      </c>
      <c r="F221" s="7"/>
      <c r="G221" s="7">
        <v>4</v>
      </c>
      <c r="H221" s="13">
        <v>101</v>
      </c>
      <c r="I221" s="7">
        <v>7</v>
      </c>
      <c r="J221" s="13">
        <v>90</v>
      </c>
      <c r="K221" s="16">
        <f t="shared" si="9"/>
        <v>0.8910891089108911</v>
      </c>
      <c r="L221" s="7">
        <v>5</v>
      </c>
      <c r="M221" s="13">
        <v>111</v>
      </c>
      <c r="N221" s="18">
        <f t="shared" si="10"/>
        <v>1.0990099009900991</v>
      </c>
      <c r="O221" s="7"/>
      <c r="P221" s="20" t="s">
        <v>521</v>
      </c>
      <c r="Q221" s="20"/>
      <c r="R221" s="20"/>
      <c r="S221" s="20" t="s">
        <v>521</v>
      </c>
      <c r="T221" s="18"/>
      <c r="U221" s="22" t="str">
        <f t="shared" si="11"/>
        <v/>
      </c>
    </row>
    <row r="222" spans="1:21" ht="27.75" customHeight="1">
      <c r="A222" s="8">
        <v>220</v>
      </c>
      <c r="B222" s="8" t="s">
        <v>351</v>
      </c>
      <c r="C222" s="8" t="s">
        <v>490</v>
      </c>
      <c r="D222" s="7">
        <v>5</v>
      </c>
      <c r="E222" s="7">
        <v>7</v>
      </c>
      <c r="F222" s="7"/>
      <c r="G222" s="7">
        <v>4</v>
      </c>
      <c r="H222" s="13">
        <v>6</v>
      </c>
      <c r="I222" s="7">
        <v>7</v>
      </c>
      <c r="J222" s="13">
        <v>5.5</v>
      </c>
      <c r="K222" s="16">
        <f t="shared" si="9"/>
        <v>0.91666666666666663</v>
      </c>
      <c r="L222" s="7">
        <v>5</v>
      </c>
      <c r="M222" s="13">
        <v>5</v>
      </c>
      <c r="N222" s="18">
        <f t="shared" si="10"/>
        <v>0.83333333333333337</v>
      </c>
      <c r="O222" s="7"/>
      <c r="P222" s="20" t="s">
        <v>521</v>
      </c>
      <c r="Q222" s="20"/>
      <c r="R222" s="20"/>
      <c r="S222" s="20" t="s">
        <v>521</v>
      </c>
      <c r="T222" s="18"/>
      <c r="U222" s="22" t="str">
        <f t="shared" si="11"/>
        <v>○</v>
      </c>
    </row>
    <row r="223" spans="1:21" ht="27.75" customHeight="1">
      <c r="A223" s="8">
        <v>221</v>
      </c>
      <c r="B223" s="8" t="s">
        <v>83</v>
      </c>
      <c r="C223" s="8" t="s">
        <v>138</v>
      </c>
      <c r="D223" s="7">
        <v>5</v>
      </c>
      <c r="E223" s="7">
        <v>7</v>
      </c>
      <c r="F223" s="7"/>
      <c r="G223" s="7">
        <v>4</v>
      </c>
      <c r="H223" s="13">
        <v>9</v>
      </c>
      <c r="I223" s="7">
        <v>7</v>
      </c>
      <c r="J223" s="13">
        <v>6</v>
      </c>
      <c r="K223" s="16">
        <f t="shared" si="9"/>
        <v>0.66666666666666663</v>
      </c>
      <c r="L223" s="7">
        <v>5</v>
      </c>
      <c r="M223" s="13">
        <v>6</v>
      </c>
      <c r="N223" s="18">
        <f t="shared" si="10"/>
        <v>0.66666666666666663</v>
      </c>
      <c r="O223" s="7"/>
      <c r="P223" s="20" t="s">
        <v>521</v>
      </c>
      <c r="Q223" s="20"/>
      <c r="R223" s="20"/>
      <c r="S223" s="20" t="s">
        <v>521</v>
      </c>
      <c r="T223" s="18"/>
      <c r="U223" s="22" t="str">
        <f t="shared" si="11"/>
        <v>○</v>
      </c>
    </row>
    <row r="224" spans="1:21" ht="27.75" customHeight="1">
      <c r="A224" s="8">
        <v>222</v>
      </c>
      <c r="B224" s="9" t="s">
        <v>354</v>
      </c>
      <c r="C224" s="8" t="s">
        <v>21</v>
      </c>
      <c r="D224" s="7">
        <v>5</v>
      </c>
      <c r="E224" s="7">
        <v>7</v>
      </c>
      <c r="F224" s="7"/>
      <c r="G224" s="7">
        <v>4</v>
      </c>
      <c r="H224" s="13">
        <v>71</v>
      </c>
      <c r="I224" s="7">
        <v>7</v>
      </c>
      <c r="J224" s="13">
        <v>68.87</v>
      </c>
      <c r="K224" s="16">
        <f t="shared" si="9"/>
        <v>0.97000000000000008</v>
      </c>
      <c r="L224" s="7">
        <v>5</v>
      </c>
      <c r="M224" s="13">
        <v>71</v>
      </c>
      <c r="N224" s="18">
        <f t="shared" si="10"/>
        <v>1</v>
      </c>
      <c r="O224" s="7"/>
      <c r="P224" s="20" t="s">
        <v>521</v>
      </c>
      <c r="Q224" s="20"/>
      <c r="R224" s="20"/>
      <c r="S224" s="20" t="s">
        <v>521</v>
      </c>
      <c r="T224" s="18"/>
      <c r="U224" s="22" t="str">
        <f t="shared" si="11"/>
        <v>○</v>
      </c>
    </row>
    <row r="225" spans="1:21" ht="27.75" customHeight="1">
      <c r="A225" s="8">
        <v>223</v>
      </c>
      <c r="B225" s="8" t="s">
        <v>356</v>
      </c>
      <c r="C225" s="8" t="s">
        <v>21</v>
      </c>
      <c r="D225" s="7">
        <v>5</v>
      </c>
      <c r="E225" s="7">
        <v>7</v>
      </c>
      <c r="F225" s="7"/>
      <c r="G225" s="7">
        <v>4</v>
      </c>
      <c r="H225" s="13">
        <v>1235</v>
      </c>
      <c r="I225" s="7">
        <v>7</v>
      </c>
      <c r="J225" s="13">
        <v>1195</v>
      </c>
      <c r="K225" s="16">
        <f t="shared" si="9"/>
        <v>0.96761133603238869</v>
      </c>
      <c r="L225" s="7">
        <v>5</v>
      </c>
      <c r="M225" s="13">
        <v>1192</v>
      </c>
      <c r="N225" s="18">
        <f t="shared" si="10"/>
        <v>0.96518218623481777</v>
      </c>
      <c r="O225" s="7"/>
      <c r="P225" s="20" t="s">
        <v>521</v>
      </c>
      <c r="Q225" s="20"/>
      <c r="R225" s="20"/>
      <c r="S225" s="20" t="s">
        <v>521</v>
      </c>
      <c r="T225" s="18"/>
      <c r="U225" s="22" t="str">
        <f t="shared" si="11"/>
        <v>○</v>
      </c>
    </row>
    <row r="226" spans="1:21" ht="27.75" customHeight="1">
      <c r="A226" s="8">
        <v>224</v>
      </c>
      <c r="B226" s="8" t="s">
        <v>55</v>
      </c>
      <c r="C226" s="8" t="s">
        <v>491</v>
      </c>
      <c r="D226" s="7">
        <v>5</v>
      </c>
      <c r="E226" s="7">
        <v>7</v>
      </c>
      <c r="F226" s="7"/>
      <c r="G226" s="7">
        <v>4</v>
      </c>
      <c r="H226" s="13">
        <v>40</v>
      </c>
      <c r="I226" s="7">
        <v>7</v>
      </c>
      <c r="J226" s="13">
        <v>38</v>
      </c>
      <c r="K226" s="16">
        <f t="shared" si="9"/>
        <v>0.95</v>
      </c>
      <c r="L226" s="7">
        <v>5</v>
      </c>
      <c r="M226" s="13">
        <v>37</v>
      </c>
      <c r="N226" s="18">
        <f t="shared" si="10"/>
        <v>0.92500000000000004</v>
      </c>
      <c r="O226" s="7"/>
      <c r="P226" s="20" t="s">
        <v>521</v>
      </c>
      <c r="Q226" s="20"/>
      <c r="R226" s="20"/>
      <c r="S226" s="20" t="s">
        <v>521</v>
      </c>
      <c r="T226" s="18"/>
      <c r="U226" s="22" t="str">
        <f t="shared" si="11"/>
        <v>○</v>
      </c>
    </row>
    <row r="227" spans="1:21" ht="27.75" customHeight="1">
      <c r="A227" s="8">
        <v>225</v>
      </c>
      <c r="B227" s="8" t="s">
        <v>357</v>
      </c>
      <c r="C227" s="8" t="s">
        <v>289</v>
      </c>
      <c r="D227" s="7">
        <v>5</v>
      </c>
      <c r="E227" s="7">
        <v>7</v>
      </c>
      <c r="F227" s="7"/>
      <c r="G227" s="7">
        <v>4</v>
      </c>
      <c r="H227" s="13">
        <v>289</v>
      </c>
      <c r="I227" s="7">
        <v>7</v>
      </c>
      <c r="J227" s="13">
        <v>277</v>
      </c>
      <c r="K227" s="16">
        <f t="shared" si="9"/>
        <v>0.95847750865051906</v>
      </c>
      <c r="L227" s="7">
        <v>5</v>
      </c>
      <c r="M227" s="13">
        <v>306</v>
      </c>
      <c r="N227" s="18">
        <f t="shared" si="10"/>
        <v>1.0588235294117647</v>
      </c>
      <c r="O227" s="7" t="s">
        <v>520</v>
      </c>
      <c r="P227" s="20">
        <v>9.7734190057490705e-002</v>
      </c>
      <c r="Q227" s="20">
        <v>8.5178351783517833e-002</v>
      </c>
      <c r="R227" s="16">
        <f>Q227/P227</f>
        <v>0.87153074817945408</v>
      </c>
      <c r="S227" s="20">
        <v>9.7483274928321123e-002</v>
      </c>
      <c r="T227" s="18">
        <f>S227/P227</f>
        <v>0.99743267807282199</v>
      </c>
      <c r="U227" s="22" t="str">
        <f t="shared" si="11"/>
        <v/>
      </c>
    </row>
    <row r="228" spans="1:21" ht="27.75" customHeight="1">
      <c r="A228" s="8">
        <v>226</v>
      </c>
      <c r="B228" s="8" t="s">
        <v>358</v>
      </c>
      <c r="C228" s="8" t="s">
        <v>276</v>
      </c>
      <c r="D228" s="7">
        <v>5</v>
      </c>
      <c r="E228" s="7">
        <v>7</v>
      </c>
      <c r="F228" s="7"/>
      <c r="G228" s="7">
        <v>4</v>
      </c>
      <c r="H228" s="13">
        <v>79</v>
      </c>
      <c r="I228" s="7">
        <v>7</v>
      </c>
      <c r="J228" s="13">
        <v>76.650000000000006</v>
      </c>
      <c r="K228" s="16">
        <f t="shared" si="9"/>
        <v>0.97025316455696209</v>
      </c>
      <c r="L228" s="7">
        <v>5</v>
      </c>
      <c r="M228" s="13">
        <v>76</v>
      </c>
      <c r="N228" s="18">
        <f t="shared" si="10"/>
        <v>0.96202531645569622</v>
      </c>
      <c r="O228" s="7"/>
      <c r="P228" s="20" t="s">
        <v>521</v>
      </c>
      <c r="Q228" s="20"/>
      <c r="R228" s="20"/>
      <c r="S228" s="20" t="s">
        <v>521</v>
      </c>
      <c r="T228" s="18"/>
      <c r="U228" s="22" t="str">
        <f t="shared" si="11"/>
        <v>○</v>
      </c>
    </row>
    <row r="229" spans="1:21" ht="27.75" customHeight="1">
      <c r="A229" s="8">
        <v>227</v>
      </c>
      <c r="B229" s="8" t="s">
        <v>57</v>
      </c>
      <c r="C229" s="8" t="s">
        <v>130</v>
      </c>
      <c r="D229" s="7">
        <v>5</v>
      </c>
      <c r="E229" s="7">
        <v>7</v>
      </c>
      <c r="F229" s="7"/>
      <c r="G229" s="7">
        <v>4</v>
      </c>
      <c r="H229" s="13">
        <v>12</v>
      </c>
      <c r="I229" s="7">
        <v>7</v>
      </c>
      <c r="J229" s="13">
        <v>11</v>
      </c>
      <c r="K229" s="16">
        <f t="shared" si="9"/>
        <v>0.91666666666666663</v>
      </c>
      <c r="L229" s="7">
        <v>5</v>
      </c>
      <c r="M229" s="13">
        <v>11</v>
      </c>
      <c r="N229" s="18">
        <f t="shared" si="10"/>
        <v>0.91666666666666663</v>
      </c>
      <c r="O229" s="7"/>
      <c r="P229" s="20" t="s">
        <v>521</v>
      </c>
      <c r="Q229" s="20"/>
      <c r="R229" s="20"/>
      <c r="S229" s="20"/>
      <c r="T229" s="18"/>
      <c r="U229" s="22" t="str">
        <f t="shared" si="11"/>
        <v>○</v>
      </c>
    </row>
    <row r="230" spans="1:21" ht="27.75" customHeight="1">
      <c r="A230" s="8">
        <v>228</v>
      </c>
      <c r="B230" s="8" t="s">
        <v>361</v>
      </c>
      <c r="C230" s="8" t="s">
        <v>479</v>
      </c>
      <c r="D230" s="7">
        <v>5</v>
      </c>
      <c r="E230" s="7">
        <v>7</v>
      </c>
      <c r="F230" s="7"/>
      <c r="G230" s="7">
        <v>4</v>
      </c>
      <c r="H230" s="13">
        <v>514</v>
      </c>
      <c r="I230" s="7">
        <v>7</v>
      </c>
      <c r="J230" s="13">
        <v>487.27199999999999</v>
      </c>
      <c r="K230" s="16">
        <f t="shared" si="9"/>
        <v>0.94799999999999995</v>
      </c>
      <c r="L230" s="7">
        <v>5</v>
      </c>
      <c r="M230" s="13">
        <v>561</v>
      </c>
      <c r="N230" s="18">
        <f t="shared" si="10"/>
        <v>1.0914396887159532</v>
      </c>
      <c r="O230" s="7" t="s">
        <v>520</v>
      </c>
      <c r="P230" s="20">
        <v>5.6310254163014897e-002</v>
      </c>
      <c r="Q230" s="20">
        <v>4.8727199999999998e-002</v>
      </c>
      <c r="R230" s="16">
        <f>Q230/P230</f>
        <v>0.86533439999999995</v>
      </c>
      <c r="S230" s="20">
        <v>5.4009819967266774e-002</v>
      </c>
      <c r="T230" s="18">
        <f>S230/P230</f>
        <v>0.95914715303737574</v>
      </c>
      <c r="U230" s="22" t="str">
        <f t="shared" si="11"/>
        <v/>
      </c>
    </row>
    <row r="231" spans="1:21" ht="27.75" customHeight="1">
      <c r="A231" s="8">
        <v>229</v>
      </c>
      <c r="B231" s="9" t="s">
        <v>362</v>
      </c>
      <c r="C231" s="8" t="s">
        <v>114</v>
      </c>
      <c r="D231" s="7">
        <v>5</v>
      </c>
      <c r="E231" s="7">
        <v>7</v>
      </c>
      <c r="F231" s="7"/>
      <c r="G231" s="7">
        <v>4</v>
      </c>
      <c r="H231" s="13">
        <v>3</v>
      </c>
      <c r="I231" s="7">
        <v>7</v>
      </c>
      <c r="J231" s="13">
        <v>2.7</v>
      </c>
      <c r="K231" s="16">
        <f t="shared" si="9"/>
        <v>0.9</v>
      </c>
      <c r="L231" s="7">
        <v>5</v>
      </c>
      <c r="M231" s="13">
        <v>2</v>
      </c>
      <c r="N231" s="18">
        <f t="shared" si="10"/>
        <v>0.66666666666666663</v>
      </c>
      <c r="O231" s="7"/>
      <c r="P231" s="20" t="s">
        <v>521</v>
      </c>
      <c r="Q231" s="20"/>
      <c r="R231" s="20"/>
      <c r="S231" s="20" t="s">
        <v>521</v>
      </c>
      <c r="T231" s="18"/>
      <c r="U231" s="22" t="str">
        <f t="shared" si="11"/>
        <v>○</v>
      </c>
    </row>
    <row r="232" spans="1:21" ht="27.75" customHeight="1">
      <c r="A232" s="8">
        <v>230</v>
      </c>
      <c r="B232" s="8" t="s">
        <v>365</v>
      </c>
      <c r="C232" s="8" t="s">
        <v>496</v>
      </c>
      <c r="D232" s="7">
        <v>5</v>
      </c>
      <c r="E232" s="7">
        <v>7</v>
      </c>
      <c r="F232" s="7"/>
      <c r="G232" s="7">
        <v>4</v>
      </c>
      <c r="H232" s="13">
        <v>812</v>
      </c>
      <c r="I232" s="7">
        <v>7</v>
      </c>
      <c r="J232" s="13">
        <v>700</v>
      </c>
      <c r="K232" s="16">
        <f t="shared" si="9"/>
        <v>0.86206896551724133</v>
      </c>
      <c r="L232" s="7">
        <v>5</v>
      </c>
      <c r="M232" s="13">
        <v>755</v>
      </c>
      <c r="N232" s="18">
        <f t="shared" si="10"/>
        <v>0.92980295566502458</v>
      </c>
      <c r="O232" s="7"/>
      <c r="P232" s="20" t="s">
        <v>521</v>
      </c>
      <c r="Q232" s="20"/>
      <c r="R232" s="20"/>
      <c r="S232" s="20" t="s">
        <v>521</v>
      </c>
      <c r="T232" s="18"/>
      <c r="U232" s="22" t="str">
        <f t="shared" si="11"/>
        <v>○</v>
      </c>
    </row>
    <row r="233" spans="1:21" ht="27.75" customHeight="1">
      <c r="A233" s="8">
        <v>231</v>
      </c>
      <c r="B233" s="8" t="s">
        <v>366</v>
      </c>
      <c r="C233" s="8" t="s">
        <v>400</v>
      </c>
      <c r="D233" s="7">
        <v>5</v>
      </c>
      <c r="E233" s="7">
        <v>7</v>
      </c>
      <c r="F233" s="7"/>
      <c r="G233" s="7">
        <v>4</v>
      </c>
      <c r="H233" s="13">
        <v>4</v>
      </c>
      <c r="I233" s="7">
        <v>7</v>
      </c>
      <c r="J233" s="13">
        <v>3</v>
      </c>
      <c r="K233" s="16">
        <f t="shared" si="9"/>
        <v>0.75</v>
      </c>
      <c r="L233" s="7">
        <v>5</v>
      </c>
      <c r="M233" s="13">
        <v>2</v>
      </c>
      <c r="N233" s="18">
        <f t="shared" si="10"/>
        <v>0.5</v>
      </c>
      <c r="O233" s="7"/>
      <c r="P233" s="20" t="s">
        <v>521</v>
      </c>
      <c r="Q233" s="20"/>
      <c r="R233" s="20"/>
      <c r="S233" s="20" t="s">
        <v>521</v>
      </c>
      <c r="T233" s="18"/>
      <c r="U233" s="22" t="str">
        <f t="shared" si="11"/>
        <v>○</v>
      </c>
    </row>
    <row r="234" spans="1:21" ht="27.75" customHeight="1">
      <c r="A234" s="8">
        <v>232</v>
      </c>
      <c r="B234" s="8" t="s">
        <v>369</v>
      </c>
      <c r="C234" s="8" t="s">
        <v>514</v>
      </c>
      <c r="D234" s="7">
        <v>5</v>
      </c>
      <c r="E234" s="7">
        <v>7</v>
      </c>
      <c r="F234" s="7"/>
      <c r="G234" s="7">
        <v>4</v>
      </c>
      <c r="H234" s="13">
        <v>64</v>
      </c>
      <c r="I234" s="7">
        <v>7</v>
      </c>
      <c r="J234" s="13">
        <v>60</v>
      </c>
      <c r="K234" s="16">
        <f t="shared" si="9"/>
        <v>0.9375</v>
      </c>
      <c r="L234" s="7">
        <v>5</v>
      </c>
      <c r="M234" s="13">
        <v>53</v>
      </c>
      <c r="N234" s="18">
        <f t="shared" si="10"/>
        <v>0.828125</v>
      </c>
      <c r="O234" s="7"/>
      <c r="P234" s="20" t="s">
        <v>521</v>
      </c>
      <c r="Q234" s="20"/>
      <c r="R234" s="20"/>
      <c r="S234" s="20" t="s">
        <v>521</v>
      </c>
      <c r="T234" s="18"/>
      <c r="U234" s="22" t="str">
        <f t="shared" si="11"/>
        <v>○</v>
      </c>
    </row>
    <row r="235" spans="1:21" ht="27.75" customHeight="1">
      <c r="A235" s="8">
        <v>233</v>
      </c>
      <c r="B235" s="8" t="s">
        <v>175</v>
      </c>
      <c r="C235" s="8" t="s">
        <v>364</v>
      </c>
      <c r="D235" s="7">
        <v>5</v>
      </c>
      <c r="E235" s="7">
        <v>7</v>
      </c>
      <c r="F235" s="7"/>
      <c r="G235" s="7">
        <v>4</v>
      </c>
      <c r="H235" s="13">
        <v>212</v>
      </c>
      <c r="I235" s="7">
        <v>7</v>
      </c>
      <c r="J235" s="13">
        <v>158</v>
      </c>
      <c r="K235" s="16">
        <f t="shared" si="9"/>
        <v>0.74528301886792447</v>
      </c>
      <c r="L235" s="7">
        <v>5</v>
      </c>
      <c r="M235" s="13">
        <v>213</v>
      </c>
      <c r="N235" s="18">
        <f t="shared" si="10"/>
        <v>1.0047169811320755</v>
      </c>
      <c r="O235" s="7" t="s">
        <v>520</v>
      </c>
      <c r="P235" s="20">
        <v>8.2170542635658914e-002</v>
      </c>
      <c r="Q235" s="20">
        <v>6.1240310077519379e-002</v>
      </c>
      <c r="R235" s="16">
        <f>Q235/P235</f>
        <v>0.74528301886792447</v>
      </c>
      <c r="S235" s="20">
        <v>7.186234817813765e-002</v>
      </c>
      <c r="T235" s="18">
        <f>S235/P235</f>
        <v>0.87455121839431671</v>
      </c>
      <c r="U235" s="22" t="str">
        <f t="shared" si="11"/>
        <v/>
      </c>
    </row>
    <row r="236" spans="1:21" ht="27.75" customHeight="1">
      <c r="A236" s="8">
        <v>234</v>
      </c>
      <c r="B236" s="8" t="s">
        <v>370</v>
      </c>
      <c r="C236" s="8" t="s">
        <v>194</v>
      </c>
      <c r="D236" s="7">
        <v>5</v>
      </c>
      <c r="E236" s="7">
        <v>7</v>
      </c>
      <c r="F236" s="7"/>
      <c r="G236" s="7">
        <v>4</v>
      </c>
      <c r="H236" s="13">
        <v>133</v>
      </c>
      <c r="I236" s="7">
        <v>7</v>
      </c>
      <c r="J236" s="13">
        <v>108</v>
      </c>
      <c r="K236" s="16">
        <f t="shared" si="9"/>
        <v>0.81203007518796988</v>
      </c>
      <c r="L236" s="7">
        <v>5</v>
      </c>
      <c r="M236" s="13">
        <v>119</v>
      </c>
      <c r="N236" s="18">
        <f t="shared" si="10"/>
        <v>0.89473684210526316</v>
      </c>
      <c r="O236" s="7"/>
      <c r="P236" s="20" t="s">
        <v>521</v>
      </c>
      <c r="Q236" s="20"/>
      <c r="R236" s="20"/>
      <c r="S236" s="20" t="s">
        <v>521</v>
      </c>
      <c r="T236" s="18"/>
      <c r="U236" s="22" t="str">
        <f t="shared" si="11"/>
        <v>○</v>
      </c>
    </row>
    <row r="237" spans="1:21" ht="27.75" customHeight="1">
      <c r="A237" s="8">
        <v>235</v>
      </c>
      <c r="B237" s="8" t="s">
        <v>371</v>
      </c>
      <c r="C237" s="8" t="s">
        <v>504</v>
      </c>
      <c r="D237" s="7">
        <v>5</v>
      </c>
      <c r="E237" s="7">
        <v>7</v>
      </c>
      <c r="F237" s="7"/>
      <c r="G237" s="7">
        <v>4</v>
      </c>
      <c r="H237" s="13">
        <v>22</v>
      </c>
      <c r="I237" s="7">
        <v>7</v>
      </c>
      <c r="J237" s="13">
        <v>20.25</v>
      </c>
      <c r="K237" s="16">
        <f t="shared" si="9"/>
        <v>0.92045454545454541</v>
      </c>
      <c r="L237" s="7">
        <v>5</v>
      </c>
      <c r="M237" s="13">
        <v>21</v>
      </c>
      <c r="N237" s="18">
        <f t="shared" si="10"/>
        <v>0.95454545454545459</v>
      </c>
      <c r="O237" s="7"/>
      <c r="P237" s="20" t="s">
        <v>521</v>
      </c>
      <c r="Q237" s="20"/>
      <c r="R237" s="20"/>
      <c r="S237" s="20" t="s">
        <v>521</v>
      </c>
      <c r="T237" s="18"/>
      <c r="U237" s="22" t="str">
        <f t="shared" si="11"/>
        <v>○</v>
      </c>
    </row>
    <row r="238" spans="1:21" ht="27.75" customHeight="1">
      <c r="A238" s="8">
        <v>236</v>
      </c>
      <c r="B238" s="8" t="s">
        <v>372</v>
      </c>
      <c r="C238" s="8" t="s">
        <v>515</v>
      </c>
      <c r="D238" s="7">
        <v>5</v>
      </c>
      <c r="E238" s="7">
        <v>7</v>
      </c>
      <c r="F238" s="7"/>
      <c r="G238" s="7">
        <v>4</v>
      </c>
      <c r="H238" s="13">
        <v>27</v>
      </c>
      <c r="I238" s="7">
        <v>7</v>
      </c>
      <c r="J238" s="13">
        <v>25</v>
      </c>
      <c r="K238" s="16">
        <f t="shared" si="9"/>
        <v>0.92592592592592593</v>
      </c>
      <c r="L238" s="7">
        <v>5</v>
      </c>
      <c r="M238" s="13">
        <v>22</v>
      </c>
      <c r="N238" s="18">
        <f t="shared" si="10"/>
        <v>0.81481481481481477</v>
      </c>
      <c r="O238" s="7"/>
      <c r="P238" s="20" t="s">
        <v>521</v>
      </c>
      <c r="Q238" s="20"/>
      <c r="R238" s="20"/>
      <c r="S238" s="20" t="s">
        <v>521</v>
      </c>
      <c r="T238" s="18"/>
      <c r="U238" s="22" t="str">
        <f t="shared" si="11"/>
        <v>○</v>
      </c>
    </row>
    <row r="239" spans="1:21" ht="27.75" customHeight="1">
      <c r="A239" s="8">
        <v>237</v>
      </c>
      <c r="B239" s="8" t="s">
        <v>179</v>
      </c>
      <c r="C239" s="8" t="s">
        <v>398</v>
      </c>
      <c r="D239" s="7">
        <v>5</v>
      </c>
      <c r="E239" s="7">
        <v>7</v>
      </c>
      <c r="F239" s="7"/>
      <c r="G239" s="7">
        <v>4</v>
      </c>
      <c r="H239" s="13">
        <v>37</v>
      </c>
      <c r="I239" s="7">
        <v>7</v>
      </c>
      <c r="J239" s="13">
        <v>35.700000000000003</v>
      </c>
      <c r="K239" s="16">
        <f t="shared" si="9"/>
        <v>0.96486486486486489</v>
      </c>
      <c r="L239" s="7">
        <v>5</v>
      </c>
      <c r="M239" s="13">
        <v>26</v>
      </c>
      <c r="N239" s="18">
        <f t="shared" si="10"/>
        <v>0.70270270270270274</v>
      </c>
      <c r="O239" s="7"/>
      <c r="P239" s="20" t="s">
        <v>521</v>
      </c>
      <c r="Q239" s="20"/>
      <c r="R239" s="20"/>
      <c r="S239" s="20" t="s">
        <v>521</v>
      </c>
      <c r="T239" s="18"/>
      <c r="U239" s="22" t="str">
        <f t="shared" si="11"/>
        <v>○</v>
      </c>
    </row>
    <row r="240" spans="1:21" ht="27.75" customHeight="1">
      <c r="A240" s="8">
        <v>238</v>
      </c>
      <c r="B240" s="8" t="s">
        <v>373</v>
      </c>
      <c r="C240" s="8" t="s">
        <v>496</v>
      </c>
      <c r="D240" s="7">
        <v>5</v>
      </c>
      <c r="E240" s="7">
        <v>7</v>
      </c>
      <c r="F240" s="7"/>
      <c r="G240" s="7">
        <v>4</v>
      </c>
      <c r="H240" s="13">
        <v>18</v>
      </c>
      <c r="I240" s="7">
        <v>7</v>
      </c>
      <c r="J240" s="13">
        <v>13.78</v>
      </c>
      <c r="K240" s="16">
        <f t="shared" si="9"/>
        <v>0.76555555555555554</v>
      </c>
      <c r="L240" s="7">
        <v>5</v>
      </c>
      <c r="M240" s="13">
        <v>16</v>
      </c>
      <c r="N240" s="18">
        <f t="shared" si="10"/>
        <v>0.88888888888888884</v>
      </c>
      <c r="O240" s="7"/>
      <c r="P240" s="20" t="s">
        <v>521</v>
      </c>
      <c r="Q240" s="20"/>
      <c r="R240" s="20"/>
      <c r="S240" s="20" t="s">
        <v>521</v>
      </c>
      <c r="T240" s="18"/>
      <c r="U240" s="22" t="str">
        <f t="shared" si="11"/>
        <v>○</v>
      </c>
    </row>
    <row r="241" spans="1:21" ht="27.75" customHeight="1">
      <c r="A241" s="8">
        <v>239</v>
      </c>
      <c r="B241" s="8" t="s">
        <v>94</v>
      </c>
      <c r="C241" s="8" t="s">
        <v>21</v>
      </c>
      <c r="D241" s="7">
        <v>5</v>
      </c>
      <c r="E241" s="7">
        <v>7</v>
      </c>
      <c r="F241" s="7"/>
      <c r="G241" s="7">
        <v>4</v>
      </c>
      <c r="H241" s="13">
        <v>39</v>
      </c>
      <c r="I241" s="7">
        <v>7</v>
      </c>
      <c r="J241" s="13">
        <v>37.83</v>
      </c>
      <c r="K241" s="16">
        <f t="shared" si="9"/>
        <v>0.97</v>
      </c>
      <c r="L241" s="7">
        <v>5</v>
      </c>
      <c r="M241" s="13">
        <v>44</v>
      </c>
      <c r="N241" s="18">
        <f t="shared" si="10"/>
        <v>1.1282051282051282</v>
      </c>
      <c r="O241" s="7" t="s">
        <v>520</v>
      </c>
      <c r="P241" s="20">
        <v>0.10277058969237338</v>
      </c>
      <c r="Q241" s="20">
        <v>6.878181818181818e-002</v>
      </c>
      <c r="R241" s="16">
        <f>Q241/P241</f>
        <v>0.66927530909090904</v>
      </c>
      <c r="S241" s="20">
        <v>8.2024972875832824e-002</v>
      </c>
      <c r="T241" s="18">
        <f>S241/P241</f>
        <v>0.79813663735277673</v>
      </c>
      <c r="U241" s="22" t="str">
        <f t="shared" si="11"/>
        <v/>
      </c>
    </row>
    <row r="242" spans="1:21" ht="27.75" customHeight="1">
      <c r="A242" s="8">
        <v>240</v>
      </c>
      <c r="B242" s="8" t="s">
        <v>374</v>
      </c>
      <c r="C242" s="8" t="s">
        <v>259</v>
      </c>
      <c r="D242" s="7">
        <v>5</v>
      </c>
      <c r="E242" s="7">
        <v>7</v>
      </c>
      <c r="F242" s="7"/>
      <c r="G242" s="7">
        <v>4</v>
      </c>
      <c r="H242" s="13">
        <v>18</v>
      </c>
      <c r="I242" s="7">
        <v>7</v>
      </c>
      <c r="J242" s="13">
        <v>16</v>
      </c>
      <c r="K242" s="16">
        <f t="shared" si="9"/>
        <v>0.88888888888888884</v>
      </c>
      <c r="L242" s="7">
        <v>5</v>
      </c>
      <c r="M242" s="13">
        <v>12</v>
      </c>
      <c r="N242" s="18">
        <f t="shared" si="10"/>
        <v>0.66666666666666663</v>
      </c>
      <c r="O242" s="7"/>
      <c r="P242" s="20" t="s">
        <v>521</v>
      </c>
      <c r="Q242" s="20"/>
      <c r="R242" s="20"/>
      <c r="S242" s="20" t="s">
        <v>521</v>
      </c>
      <c r="T242" s="18"/>
      <c r="U242" s="22" t="str">
        <f t="shared" si="11"/>
        <v>○</v>
      </c>
    </row>
    <row r="243" spans="1:21" ht="27.75" customHeight="1">
      <c r="A243" s="8">
        <v>241</v>
      </c>
      <c r="B243" s="8" t="s">
        <v>376</v>
      </c>
      <c r="C243" s="8" t="s">
        <v>489</v>
      </c>
      <c r="D243" s="7">
        <v>5</v>
      </c>
      <c r="E243" s="7">
        <v>7</v>
      </c>
      <c r="F243" s="7"/>
      <c r="G243" s="7">
        <v>4</v>
      </c>
      <c r="H243" s="13">
        <v>89</v>
      </c>
      <c r="I243" s="7">
        <v>7</v>
      </c>
      <c r="J243" s="13">
        <v>84.55</v>
      </c>
      <c r="K243" s="16">
        <f t="shared" si="9"/>
        <v>0.95</v>
      </c>
      <c r="L243" s="7">
        <v>5</v>
      </c>
      <c r="M243" s="13">
        <v>112</v>
      </c>
      <c r="N243" s="18">
        <f t="shared" si="10"/>
        <v>1.2584269662921348</v>
      </c>
      <c r="O243" s="7"/>
      <c r="P243" s="20" t="s">
        <v>521</v>
      </c>
      <c r="Q243" s="20"/>
      <c r="R243" s="20"/>
      <c r="S243" s="20" t="s">
        <v>521</v>
      </c>
      <c r="T243" s="18"/>
      <c r="U243" s="22" t="str">
        <f t="shared" si="11"/>
        <v/>
      </c>
    </row>
    <row r="244" spans="1:21" ht="27.75" customHeight="1">
      <c r="A244" s="8">
        <v>242</v>
      </c>
      <c r="B244" s="8" t="s">
        <v>377</v>
      </c>
      <c r="C244" s="8" t="s">
        <v>489</v>
      </c>
      <c r="D244" s="7">
        <v>5</v>
      </c>
      <c r="E244" s="7">
        <v>7</v>
      </c>
      <c r="F244" s="7"/>
      <c r="G244" s="7">
        <v>4</v>
      </c>
      <c r="H244" s="13">
        <v>41</v>
      </c>
      <c r="I244" s="7">
        <v>7</v>
      </c>
      <c r="J244" s="13">
        <v>39.770000000000003</v>
      </c>
      <c r="K244" s="16">
        <f t="shared" si="9"/>
        <v>0.97000000000000008</v>
      </c>
      <c r="L244" s="7">
        <v>5</v>
      </c>
      <c r="M244" s="13">
        <v>36</v>
      </c>
      <c r="N244" s="18">
        <f t="shared" si="10"/>
        <v>0.87804878048780488</v>
      </c>
      <c r="O244" s="7"/>
      <c r="P244" s="20" t="s">
        <v>521</v>
      </c>
      <c r="Q244" s="20"/>
      <c r="R244" s="20"/>
      <c r="S244" s="20" t="s">
        <v>521</v>
      </c>
      <c r="T244" s="18"/>
      <c r="U244" s="22" t="str">
        <f t="shared" si="11"/>
        <v>○</v>
      </c>
    </row>
    <row r="245" spans="1:21" ht="27.75" customHeight="1">
      <c r="A245" s="8">
        <v>243</v>
      </c>
      <c r="B245" s="8" t="s">
        <v>378</v>
      </c>
      <c r="C245" s="8" t="s">
        <v>496</v>
      </c>
      <c r="D245" s="7">
        <v>5</v>
      </c>
      <c r="E245" s="7">
        <v>7</v>
      </c>
      <c r="F245" s="7"/>
      <c r="G245" s="7">
        <v>4</v>
      </c>
      <c r="H245" s="13">
        <v>25</v>
      </c>
      <c r="I245" s="7">
        <v>7</v>
      </c>
      <c r="J245" s="13">
        <v>24</v>
      </c>
      <c r="K245" s="16">
        <f t="shared" si="9"/>
        <v>0.96</v>
      </c>
      <c r="L245" s="7">
        <v>5</v>
      </c>
      <c r="M245" s="13">
        <v>23</v>
      </c>
      <c r="N245" s="18">
        <f t="shared" si="10"/>
        <v>0.92</v>
      </c>
      <c r="O245" s="7"/>
      <c r="P245" s="20" t="s">
        <v>521</v>
      </c>
      <c r="Q245" s="20"/>
      <c r="R245" s="20"/>
      <c r="S245" s="20" t="s">
        <v>521</v>
      </c>
      <c r="T245" s="18"/>
      <c r="U245" s="22" t="str">
        <f t="shared" si="11"/>
        <v>○</v>
      </c>
    </row>
    <row r="246" spans="1:21" ht="27.75" customHeight="1">
      <c r="A246" s="8">
        <v>244</v>
      </c>
      <c r="B246" s="8" t="s">
        <v>161</v>
      </c>
      <c r="C246" s="8" t="s">
        <v>297</v>
      </c>
      <c r="D246" s="7">
        <v>5</v>
      </c>
      <c r="E246" s="7">
        <v>7</v>
      </c>
      <c r="F246" s="7"/>
      <c r="G246" s="7">
        <v>4</v>
      </c>
      <c r="H246" s="13">
        <v>30</v>
      </c>
      <c r="I246" s="7">
        <v>7</v>
      </c>
      <c r="J246" s="13">
        <v>25</v>
      </c>
      <c r="K246" s="16">
        <f t="shared" si="9"/>
        <v>0.83333333333333337</v>
      </c>
      <c r="L246" s="7">
        <v>5</v>
      </c>
      <c r="M246" s="13">
        <v>19</v>
      </c>
      <c r="N246" s="18">
        <f t="shared" si="10"/>
        <v>0.6333333333333333</v>
      </c>
      <c r="O246" s="7"/>
      <c r="P246" s="20" t="s">
        <v>521</v>
      </c>
      <c r="Q246" s="20"/>
      <c r="R246" s="20"/>
      <c r="S246" s="20" t="s">
        <v>521</v>
      </c>
      <c r="T246" s="18"/>
      <c r="U246" s="22" t="str">
        <f t="shared" si="11"/>
        <v>○</v>
      </c>
    </row>
    <row r="247" spans="1:21" ht="27.75" customHeight="1">
      <c r="A247" s="8">
        <v>245</v>
      </c>
      <c r="B247" s="8" t="s">
        <v>380</v>
      </c>
      <c r="C247" s="8" t="s">
        <v>516</v>
      </c>
      <c r="D247" s="7">
        <v>5</v>
      </c>
      <c r="E247" s="7">
        <v>7</v>
      </c>
      <c r="F247" s="7"/>
      <c r="G247" s="7">
        <v>4</v>
      </c>
      <c r="H247" s="13">
        <v>41</v>
      </c>
      <c r="I247" s="7">
        <v>7</v>
      </c>
      <c r="J247" s="13">
        <v>39.5</v>
      </c>
      <c r="K247" s="16">
        <f t="shared" si="9"/>
        <v>0.96341463414634143</v>
      </c>
      <c r="L247" s="7">
        <v>5</v>
      </c>
      <c r="M247" s="13">
        <v>32</v>
      </c>
      <c r="N247" s="18">
        <f t="shared" si="10"/>
        <v>0.78048780487804881</v>
      </c>
      <c r="O247" s="7"/>
      <c r="P247" s="20" t="s">
        <v>521</v>
      </c>
      <c r="Q247" s="20"/>
      <c r="R247" s="20"/>
      <c r="S247" s="20" t="s">
        <v>521</v>
      </c>
      <c r="T247" s="18"/>
      <c r="U247" s="22" t="str">
        <f t="shared" si="11"/>
        <v>○</v>
      </c>
    </row>
    <row r="248" spans="1:21" ht="27.75" customHeight="1">
      <c r="A248" s="8">
        <v>246</v>
      </c>
      <c r="B248" s="8" t="s">
        <v>278</v>
      </c>
      <c r="C248" s="8" t="s">
        <v>138</v>
      </c>
      <c r="D248" s="7">
        <v>5</v>
      </c>
      <c r="E248" s="7">
        <v>7</v>
      </c>
      <c r="F248" s="7"/>
      <c r="G248" s="7">
        <v>4</v>
      </c>
      <c r="H248" s="13">
        <v>177</v>
      </c>
      <c r="I248" s="7">
        <v>7</v>
      </c>
      <c r="J248" s="13">
        <v>170</v>
      </c>
      <c r="K248" s="16">
        <f t="shared" si="9"/>
        <v>0.96045197740112997</v>
      </c>
      <c r="L248" s="7">
        <v>5</v>
      </c>
      <c r="M248" s="13">
        <v>142</v>
      </c>
      <c r="N248" s="18">
        <f t="shared" si="10"/>
        <v>0.80225988700564976</v>
      </c>
      <c r="O248" s="7" t="s">
        <v>520</v>
      </c>
      <c r="P248" s="20">
        <v>1.102796867309238e-003</v>
      </c>
      <c r="Q248" s="20">
        <v>8.4999999999999995e-004</v>
      </c>
      <c r="R248" s="16">
        <f>Q248/P248</f>
        <v>0.77076751412429378</v>
      </c>
      <c r="S248" s="20">
        <v>7.6013061399282699e-004</v>
      </c>
      <c r="T248" s="18">
        <f>S248/P248</f>
        <v>0.68927527500826402</v>
      </c>
      <c r="U248" s="22" t="str">
        <f t="shared" si="11"/>
        <v>○</v>
      </c>
    </row>
    <row r="249" spans="1:21" ht="27.75" customHeight="1">
      <c r="A249" s="8">
        <v>247</v>
      </c>
      <c r="B249" s="8" t="s">
        <v>261</v>
      </c>
      <c r="C249" s="8" t="s">
        <v>252</v>
      </c>
      <c r="D249" s="7">
        <v>5</v>
      </c>
      <c r="E249" s="7">
        <v>7</v>
      </c>
      <c r="F249" s="7"/>
      <c r="G249" s="7">
        <v>4</v>
      </c>
      <c r="H249" s="13">
        <v>228</v>
      </c>
      <c r="I249" s="7">
        <v>7</v>
      </c>
      <c r="J249" s="13">
        <v>218.6</v>
      </c>
      <c r="K249" s="16">
        <f t="shared" si="9"/>
        <v>0.95877192982456139</v>
      </c>
      <c r="L249" s="7">
        <v>5</v>
      </c>
      <c r="M249" s="13">
        <v>192</v>
      </c>
      <c r="N249" s="18">
        <f t="shared" si="10"/>
        <v>0.84210526315789469</v>
      </c>
      <c r="O249" s="7"/>
      <c r="P249" s="20" t="s">
        <v>521</v>
      </c>
      <c r="Q249" s="20"/>
      <c r="R249" s="20"/>
      <c r="S249" s="20" t="s">
        <v>521</v>
      </c>
      <c r="T249" s="18"/>
      <c r="U249" s="22" t="str">
        <f t="shared" si="11"/>
        <v>○</v>
      </c>
    </row>
    <row r="250" spans="1:21" ht="27.75" customHeight="1">
      <c r="A250" s="8">
        <v>248</v>
      </c>
      <c r="B250" s="8" t="s">
        <v>381</v>
      </c>
      <c r="C250" s="8" t="s">
        <v>197</v>
      </c>
      <c r="D250" s="7">
        <v>5</v>
      </c>
      <c r="E250" s="7">
        <v>7</v>
      </c>
      <c r="F250" s="7"/>
      <c r="G250" s="7">
        <v>4</v>
      </c>
      <c r="H250" s="13">
        <v>1985</v>
      </c>
      <c r="I250" s="7">
        <v>7</v>
      </c>
      <c r="J250" s="13">
        <v>1920</v>
      </c>
      <c r="K250" s="16">
        <f t="shared" si="9"/>
        <v>0.96725440806045337</v>
      </c>
      <c r="L250" s="7">
        <v>5</v>
      </c>
      <c r="M250" s="13">
        <v>2004</v>
      </c>
      <c r="N250" s="18">
        <f t="shared" si="10"/>
        <v>1.0095717884130981</v>
      </c>
      <c r="O250" s="7"/>
      <c r="P250" s="20" t="s">
        <v>521</v>
      </c>
      <c r="Q250" s="20"/>
      <c r="R250" s="20"/>
      <c r="S250" s="20"/>
      <c r="T250" s="18"/>
      <c r="U250" s="22" t="str">
        <f t="shared" si="11"/>
        <v/>
      </c>
    </row>
    <row r="251" spans="1:21" ht="27.75" customHeight="1">
      <c r="A251" s="8">
        <v>249</v>
      </c>
      <c r="B251" s="8" t="s">
        <v>140</v>
      </c>
      <c r="C251" s="8" t="s">
        <v>515</v>
      </c>
      <c r="D251" s="7">
        <v>5</v>
      </c>
      <c r="E251" s="7">
        <v>7</v>
      </c>
      <c r="F251" s="7"/>
      <c r="G251" s="7">
        <v>4</v>
      </c>
      <c r="H251" s="13">
        <v>3</v>
      </c>
      <c r="I251" s="7">
        <v>7</v>
      </c>
      <c r="J251" s="13">
        <v>0.9</v>
      </c>
      <c r="K251" s="16">
        <f t="shared" si="9"/>
        <v>0.3</v>
      </c>
      <c r="L251" s="7">
        <v>5</v>
      </c>
      <c r="M251" s="13">
        <v>2</v>
      </c>
      <c r="N251" s="18">
        <f t="shared" si="10"/>
        <v>0.66666666666666663</v>
      </c>
      <c r="O251" s="7"/>
      <c r="P251" s="20" t="s">
        <v>521</v>
      </c>
      <c r="Q251" s="20"/>
      <c r="R251" s="20"/>
      <c r="S251" s="20" t="s">
        <v>521</v>
      </c>
      <c r="T251" s="18"/>
      <c r="U251" s="22" t="str">
        <f t="shared" si="11"/>
        <v>○</v>
      </c>
    </row>
    <row r="252" spans="1:21" ht="27.75" customHeight="1">
      <c r="A252" s="8">
        <v>250</v>
      </c>
      <c r="B252" s="9" t="s">
        <v>76</v>
      </c>
      <c r="C252" s="8" t="s">
        <v>486</v>
      </c>
      <c r="D252" s="7">
        <v>5</v>
      </c>
      <c r="E252" s="7">
        <v>7</v>
      </c>
      <c r="F252" s="7"/>
      <c r="G252" s="7">
        <v>4</v>
      </c>
      <c r="H252" s="13">
        <v>14</v>
      </c>
      <c r="I252" s="7">
        <v>7</v>
      </c>
      <c r="J252" s="13">
        <v>13</v>
      </c>
      <c r="K252" s="16">
        <f t="shared" si="9"/>
        <v>0.9285714285714286</v>
      </c>
      <c r="L252" s="7">
        <v>5</v>
      </c>
      <c r="M252" s="13">
        <v>13</v>
      </c>
      <c r="N252" s="18">
        <f t="shared" si="10"/>
        <v>0.9285714285714286</v>
      </c>
      <c r="O252" s="7"/>
      <c r="P252" s="20" t="s">
        <v>521</v>
      </c>
      <c r="Q252" s="20"/>
      <c r="R252" s="20"/>
      <c r="S252" s="20" t="s">
        <v>521</v>
      </c>
      <c r="T252" s="18"/>
      <c r="U252" s="22" t="str">
        <f t="shared" si="11"/>
        <v>○</v>
      </c>
    </row>
    <row r="253" spans="1:21" ht="27.75" customHeight="1">
      <c r="A253" s="8">
        <v>251</v>
      </c>
      <c r="B253" s="8" t="s">
        <v>16</v>
      </c>
      <c r="C253" s="8" t="s">
        <v>486</v>
      </c>
      <c r="D253" s="7">
        <v>5</v>
      </c>
      <c r="E253" s="7">
        <v>7</v>
      </c>
      <c r="F253" s="7"/>
      <c r="G253" s="7">
        <v>4</v>
      </c>
      <c r="H253" s="13">
        <v>12</v>
      </c>
      <c r="I253" s="7">
        <v>7</v>
      </c>
      <c r="J253" s="13">
        <v>11.4</v>
      </c>
      <c r="K253" s="16">
        <f t="shared" si="9"/>
        <v>0.95</v>
      </c>
      <c r="L253" s="7">
        <v>5</v>
      </c>
      <c r="M253" s="13">
        <v>12</v>
      </c>
      <c r="N253" s="18">
        <f t="shared" si="10"/>
        <v>1</v>
      </c>
      <c r="O253" s="7"/>
      <c r="P253" s="20" t="s">
        <v>521</v>
      </c>
      <c r="Q253" s="20"/>
      <c r="R253" s="20"/>
      <c r="S253" s="20" t="s">
        <v>521</v>
      </c>
      <c r="T253" s="18"/>
      <c r="U253" s="22" t="str">
        <f t="shared" si="11"/>
        <v>○</v>
      </c>
    </row>
    <row r="254" spans="1:21" ht="27.75" customHeight="1">
      <c r="A254" s="8">
        <v>252</v>
      </c>
      <c r="B254" s="8" t="s">
        <v>367</v>
      </c>
      <c r="C254" s="8" t="s">
        <v>480</v>
      </c>
      <c r="D254" s="7">
        <v>5</v>
      </c>
      <c r="E254" s="7">
        <v>7</v>
      </c>
      <c r="F254" s="7"/>
      <c r="G254" s="7">
        <v>4</v>
      </c>
      <c r="H254" s="13">
        <v>53</v>
      </c>
      <c r="I254" s="7">
        <v>7</v>
      </c>
      <c r="J254" s="13">
        <v>49</v>
      </c>
      <c r="K254" s="16">
        <f t="shared" si="9"/>
        <v>0.92452830188679247</v>
      </c>
      <c r="L254" s="7">
        <v>5</v>
      </c>
      <c r="M254" s="13">
        <v>52</v>
      </c>
      <c r="N254" s="18">
        <f t="shared" si="10"/>
        <v>0.98113207547169812</v>
      </c>
      <c r="O254" s="7"/>
      <c r="P254" s="20" t="s">
        <v>521</v>
      </c>
      <c r="Q254" s="20"/>
      <c r="R254" s="20"/>
      <c r="S254" s="20" t="s">
        <v>521</v>
      </c>
      <c r="T254" s="18"/>
      <c r="U254" s="22" t="str">
        <f t="shared" si="11"/>
        <v>○</v>
      </c>
    </row>
    <row r="255" spans="1:21" ht="27.75" customHeight="1">
      <c r="A255" s="8">
        <v>253</v>
      </c>
      <c r="B255" s="8" t="s">
        <v>180</v>
      </c>
      <c r="C255" s="8" t="s">
        <v>171</v>
      </c>
      <c r="D255" s="7">
        <v>5</v>
      </c>
      <c r="E255" s="7">
        <v>7</v>
      </c>
      <c r="F255" s="7"/>
      <c r="G255" s="7">
        <v>4</v>
      </c>
      <c r="H255" s="13">
        <v>68</v>
      </c>
      <c r="I255" s="7">
        <v>7</v>
      </c>
      <c r="J255" s="13">
        <v>65.959999999999994</v>
      </c>
      <c r="K255" s="16">
        <f t="shared" si="9"/>
        <v>0.96999999999999986</v>
      </c>
      <c r="L255" s="7">
        <v>5</v>
      </c>
      <c r="M255" s="13">
        <v>67</v>
      </c>
      <c r="N255" s="18">
        <f t="shared" si="10"/>
        <v>0.98529411764705888</v>
      </c>
      <c r="O255" s="7"/>
      <c r="P255" s="20" t="s">
        <v>521</v>
      </c>
      <c r="Q255" s="20"/>
      <c r="R255" s="20"/>
      <c r="S255" s="20" t="s">
        <v>521</v>
      </c>
      <c r="T255" s="18"/>
      <c r="U255" s="22" t="str">
        <f t="shared" si="11"/>
        <v>○</v>
      </c>
    </row>
    <row r="256" spans="1:21" ht="27.75" customHeight="1">
      <c r="A256" s="8">
        <v>254</v>
      </c>
      <c r="B256" s="8" t="s">
        <v>383</v>
      </c>
      <c r="C256" s="8" t="s">
        <v>480</v>
      </c>
      <c r="D256" s="7">
        <v>5</v>
      </c>
      <c r="E256" s="7">
        <v>7</v>
      </c>
      <c r="F256" s="7"/>
      <c r="G256" s="7">
        <v>4</v>
      </c>
      <c r="H256" s="13">
        <v>11</v>
      </c>
      <c r="I256" s="7">
        <v>7</v>
      </c>
      <c r="J256" s="13">
        <v>8.7799999999999994</v>
      </c>
      <c r="K256" s="16">
        <f t="shared" si="9"/>
        <v>0.7981818181818181</v>
      </c>
      <c r="L256" s="7">
        <v>5</v>
      </c>
      <c r="M256" s="13">
        <v>13</v>
      </c>
      <c r="N256" s="18">
        <f t="shared" si="10"/>
        <v>1.1818181818181819</v>
      </c>
      <c r="O256" s="7" t="s">
        <v>520</v>
      </c>
      <c r="P256" s="20">
        <v>9.1666666666666667e-003</v>
      </c>
      <c r="Q256" s="20">
        <v>6.5037037037037034e-003</v>
      </c>
      <c r="R256" s="16">
        <f>Q256/P256</f>
        <v>0.70949494949494951</v>
      </c>
      <c r="S256" s="20">
        <v>9.6296296296296303e-003</v>
      </c>
      <c r="T256" s="18">
        <f>S256/P256</f>
        <v>1.0505050505050506</v>
      </c>
      <c r="U256" s="22" t="str">
        <f t="shared" si="11"/>
        <v/>
      </c>
    </row>
    <row r="257" spans="1:21" ht="27.75" customHeight="1">
      <c r="A257" s="8">
        <v>255</v>
      </c>
      <c r="B257" s="9" t="s">
        <v>156</v>
      </c>
      <c r="C257" s="8" t="s">
        <v>43</v>
      </c>
      <c r="D257" s="7">
        <v>5</v>
      </c>
      <c r="E257" s="7">
        <v>7</v>
      </c>
      <c r="F257" s="7"/>
      <c r="G257" s="7">
        <v>4</v>
      </c>
      <c r="H257" s="13">
        <v>699</v>
      </c>
      <c r="I257" s="7">
        <v>7</v>
      </c>
      <c r="J257" s="13">
        <v>678.03</v>
      </c>
      <c r="K257" s="16">
        <f t="shared" si="9"/>
        <v>0.97</v>
      </c>
      <c r="L257" s="7">
        <v>5</v>
      </c>
      <c r="M257" s="13">
        <v>636</v>
      </c>
      <c r="N257" s="18">
        <f t="shared" si="10"/>
        <v>0.90987124463519309</v>
      </c>
      <c r="O257" s="7"/>
      <c r="P257" s="20" t="s">
        <v>521</v>
      </c>
      <c r="Q257" s="20"/>
      <c r="R257" s="20"/>
      <c r="S257" s="20" t="s">
        <v>521</v>
      </c>
      <c r="T257" s="18"/>
      <c r="U257" s="22" t="str">
        <f t="shared" si="11"/>
        <v>○</v>
      </c>
    </row>
    <row r="258" spans="1:21" ht="27.75" customHeight="1">
      <c r="A258" s="8">
        <v>256</v>
      </c>
      <c r="B258" s="8" t="s">
        <v>384</v>
      </c>
      <c r="C258" s="8" t="s">
        <v>197</v>
      </c>
      <c r="D258" s="7">
        <v>5</v>
      </c>
      <c r="E258" s="7">
        <v>7</v>
      </c>
      <c r="F258" s="7"/>
      <c r="G258" s="7">
        <v>4</v>
      </c>
      <c r="H258" s="13">
        <v>20</v>
      </c>
      <c r="I258" s="7">
        <v>7</v>
      </c>
      <c r="J258" s="13">
        <v>17</v>
      </c>
      <c r="K258" s="16">
        <f t="shared" si="9"/>
        <v>0.85</v>
      </c>
      <c r="L258" s="7">
        <v>5</v>
      </c>
      <c r="M258" s="13">
        <v>21</v>
      </c>
      <c r="N258" s="18">
        <f t="shared" si="10"/>
        <v>1.05</v>
      </c>
      <c r="O258" s="7" t="s">
        <v>520</v>
      </c>
      <c r="P258" s="20">
        <v>1.e-002</v>
      </c>
      <c r="Q258" s="20">
        <v>5.6666666666666671e-003</v>
      </c>
      <c r="R258" s="16">
        <f>Q258/P258</f>
        <v>0.56666666666666665</v>
      </c>
      <c r="S258" s="20">
        <v>7.0000000000000001e-003</v>
      </c>
      <c r="T258" s="18">
        <f>S258/P258</f>
        <v>0.7</v>
      </c>
      <c r="U258" s="22" t="str">
        <f t="shared" si="11"/>
        <v/>
      </c>
    </row>
    <row r="259" spans="1:21" ht="27.75" customHeight="1">
      <c r="A259" s="8">
        <v>257</v>
      </c>
      <c r="B259" s="8" t="s">
        <v>387</v>
      </c>
      <c r="C259" s="8" t="s">
        <v>480</v>
      </c>
      <c r="D259" s="7">
        <v>5</v>
      </c>
      <c r="E259" s="7">
        <v>7</v>
      </c>
      <c r="F259" s="7"/>
      <c r="G259" s="7">
        <v>4</v>
      </c>
      <c r="H259" s="13">
        <v>24</v>
      </c>
      <c r="I259" s="7">
        <v>7</v>
      </c>
      <c r="J259" s="13">
        <v>19</v>
      </c>
      <c r="K259" s="16">
        <f t="shared" ref="K259:K322" si="12">J259/H259</f>
        <v>0.79166666666666663</v>
      </c>
      <c r="L259" s="7">
        <v>5</v>
      </c>
      <c r="M259" s="13">
        <v>12</v>
      </c>
      <c r="N259" s="18">
        <f t="shared" ref="N259:N322" si="13">M259/H259</f>
        <v>0.5</v>
      </c>
      <c r="O259" s="7"/>
      <c r="P259" s="20" t="s">
        <v>521</v>
      </c>
      <c r="Q259" s="20"/>
      <c r="R259" s="20"/>
      <c r="S259" s="20" t="s">
        <v>521</v>
      </c>
      <c r="T259" s="18"/>
      <c r="U259" s="22" t="str">
        <f t="shared" ref="U259:U322" si="14">IF(H259&gt;=M259,"○","")</f>
        <v>○</v>
      </c>
    </row>
    <row r="260" spans="1:21" ht="27.75" customHeight="1">
      <c r="A260" s="8">
        <v>258</v>
      </c>
      <c r="B260" s="8" t="s">
        <v>390</v>
      </c>
      <c r="C260" s="8" t="s">
        <v>479</v>
      </c>
      <c r="D260" s="7">
        <v>5</v>
      </c>
      <c r="E260" s="7">
        <v>7</v>
      </c>
      <c r="F260" s="7"/>
      <c r="G260" s="7">
        <v>4</v>
      </c>
      <c r="H260" s="13">
        <v>170</v>
      </c>
      <c r="I260" s="7">
        <v>7</v>
      </c>
      <c r="J260" s="13">
        <v>164.9</v>
      </c>
      <c r="K260" s="16">
        <f t="shared" si="12"/>
        <v>0.97000000000000008</v>
      </c>
      <c r="L260" s="7">
        <v>5</v>
      </c>
      <c r="M260" s="13">
        <v>166</v>
      </c>
      <c r="N260" s="18">
        <f t="shared" si="13"/>
        <v>0.97647058823529409</v>
      </c>
      <c r="O260" s="7"/>
      <c r="P260" s="20" t="s">
        <v>521</v>
      </c>
      <c r="Q260" s="20"/>
      <c r="R260" s="20"/>
      <c r="S260" s="20" t="s">
        <v>521</v>
      </c>
      <c r="T260" s="18"/>
      <c r="U260" s="22" t="str">
        <f t="shared" si="14"/>
        <v>○</v>
      </c>
    </row>
    <row r="261" spans="1:21" ht="27.75" customHeight="1">
      <c r="A261" s="8">
        <v>259</v>
      </c>
      <c r="B261" s="8" t="s">
        <v>29</v>
      </c>
      <c r="C261" s="8" t="s">
        <v>489</v>
      </c>
      <c r="D261" s="7">
        <v>5</v>
      </c>
      <c r="E261" s="7">
        <v>7</v>
      </c>
      <c r="F261" s="7"/>
      <c r="G261" s="7">
        <v>4</v>
      </c>
      <c r="H261" s="13">
        <v>203</v>
      </c>
      <c r="I261" s="7">
        <v>7</v>
      </c>
      <c r="J261" s="13">
        <v>196</v>
      </c>
      <c r="K261" s="16">
        <f t="shared" si="12"/>
        <v>0.96551724137931039</v>
      </c>
      <c r="L261" s="7">
        <v>5</v>
      </c>
      <c r="M261" s="13">
        <v>198</v>
      </c>
      <c r="N261" s="18">
        <f t="shared" si="13"/>
        <v>0.97536945812807885</v>
      </c>
      <c r="O261" s="7"/>
      <c r="P261" s="20" t="s">
        <v>521</v>
      </c>
      <c r="Q261" s="20"/>
      <c r="R261" s="20"/>
      <c r="S261" s="20" t="s">
        <v>521</v>
      </c>
      <c r="T261" s="18"/>
      <c r="U261" s="22" t="str">
        <f t="shared" si="14"/>
        <v>○</v>
      </c>
    </row>
    <row r="262" spans="1:21" ht="27.75" customHeight="1">
      <c r="A262" s="8">
        <v>260</v>
      </c>
      <c r="B262" s="8" t="s">
        <v>391</v>
      </c>
      <c r="C262" s="8" t="s">
        <v>21</v>
      </c>
      <c r="D262" s="7">
        <v>5</v>
      </c>
      <c r="E262" s="7">
        <v>7</v>
      </c>
      <c r="F262" s="7"/>
      <c r="G262" s="7">
        <v>4</v>
      </c>
      <c r="H262" s="13">
        <v>92</v>
      </c>
      <c r="I262" s="7">
        <v>7</v>
      </c>
      <c r="J262" s="13">
        <v>89.24</v>
      </c>
      <c r="K262" s="16">
        <f t="shared" si="12"/>
        <v>0.97</v>
      </c>
      <c r="L262" s="7">
        <v>5</v>
      </c>
      <c r="M262" s="13">
        <v>86</v>
      </c>
      <c r="N262" s="18">
        <f t="shared" si="13"/>
        <v>0.93478260869565222</v>
      </c>
      <c r="O262" s="7"/>
      <c r="P262" s="20" t="s">
        <v>521</v>
      </c>
      <c r="Q262" s="20"/>
      <c r="R262" s="20"/>
      <c r="S262" s="20" t="s">
        <v>521</v>
      </c>
      <c r="T262" s="18"/>
      <c r="U262" s="22" t="str">
        <f t="shared" si="14"/>
        <v>○</v>
      </c>
    </row>
    <row r="263" spans="1:21" ht="27.75" customHeight="1">
      <c r="A263" s="8">
        <v>261</v>
      </c>
      <c r="B263" s="8" t="s">
        <v>14</v>
      </c>
      <c r="C263" s="8" t="s">
        <v>289</v>
      </c>
      <c r="D263" s="7">
        <v>5</v>
      </c>
      <c r="E263" s="7">
        <v>7</v>
      </c>
      <c r="F263" s="7"/>
      <c r="G263" s="7">
        <v>4</v>
      </c>
      <c r="H263" s="13">
        <v>33</v>
      </c>
      <c r="I263" s="7">
        <v>7</v>
      </c>
      <c r="J263" s="13">
        <v>31.35</v>
      </c>
      <c r="K263" s="16">
        <f t="shared" si="12"/>
        <v>0.95</v>
      </c>
      <c r="L263" s="7">
        <v>5</v>
      </c>
      <c r="M263" s="13">
        <v>27</v>
      </c>
      <c r="N263" s="18">
        <f t="shared" si="13"/>
        <v>0.81818181818181823</v>
      </c>
      <c r="O263" s="7"/>
      <c r="P263" s="20" t="s">
        <v>521</v>
      </c>
      <c r="Q263" s="20"/>
      <c r="R263" s="20"/>
      <c r="S263" s="20" t="s">
        <v>521</v>
      </c>
      <c r="T263" s="18"/>
      <c r="U263" s="22" t="str">
        <f t="shared" si="14"/>
        <v>○</v>
      </c>
    </row>
    <row r="264" spans="1:21" ht="27.75" customHeight="1">
      <c r="A264" s="8">
        <v>262</v>
      </c>
      <c r="B264" s="8" t="s">
        <v>80</v>
      </c>
      <c r="C264" s="8" t="s">
        <v>500</v>
      </c>
      <c r="D264" s="7">
        <v>5</v>
      </c>
      <c r="E264" s="7">
        <v>7</v>
      </c>
      <c r="F264" s="7"/>
      <c r="G264" s="7">
        <v>4</v>
      </c>
      <c r="H264" s="13">
        <v>24</v>
      </c>
      <c r="I264" s="7">
        <v>7</v>
      </c>
      <c r="J264" s="13">
        <v>23.28</v>
      </c>
      <c r="K264" s="16">
        <f t="shared" si="12"/>
        <v>0.97000000000000008</v>
      </c>
      <c r="L264" s="7">
        <v>5</v>
      </c>
      <c r="M264" s="13">
        <v>12</v>
      </c>
      <c r="N264" s="18">
        <f t="shared" si="13"/>
        <v>0.5</v>
      </c>
      <c r="O264" s="7"/>
      <c r="P264" s="20" t="s">
        <v>521</v>
      </c>
      <c r="Q264" s="20"/>
      <c r="R264" s="20"/>
      <c r="S264" s="20" t="s">
        <v>521</v>
      </c>
      <c r="T264" s="18"/>
      <c r="U264" s="22" t="str">
        <f t="shared" si="14"/>
        <v>○</v>
      </c>
    </row>
    <row r="265" spans="1:21" ht="27.75" customHeight="1">
      <c r="A265" s="8">
        <v>263</v>
      </c>
      <c r="B265" s="8" t="s">
        <v>388</v>
      </c>
      <c r="C265" s="8" t="s">
        <v>289</v>
      </c>
      <c r="D265" s="7">
        <v>5</v>
      </c>
      <c r="E265" s="7">
        <v>7</v>
      </c>
      <c r="F265" s="7"/>
      <c r="G265" s="7">
        <v>4</v>
      </c>
      <c r="H265" s="13">
        <v>2</v>
      </c>
      <c r="I265" s="7">
        <v>7</v>
      </c>
      <c r="J265" s="13">
        <v>1.94</v>
      </c>
      <c r="K265" s="16">
        <f t="shared" si="12"/>
        <v>0.97</v>
      </c>
      <c r="L265" s="7">
        <v>5</v>
      </c>
      <c r="M265" s="13">
        <v>2</v>
      </c>
      <c r="N265" s="18">
        <f t="shared" si="13"/>
        <v>1</v>
      </c>
      <c r="O265" s="7"/>
      <c r="P265" s="20" t="s">
        <v>521</v>
      </c>
      <c r="Q265" s="20"/>
      <c r="R265" s="20"/>
      <c r="S265" s="20" t="s">
        <v>521</v>
      </c>
      <c r="T265" s="18"/>
      <c r="U265" s="22" t="str">
        <f t="shared" si="14"/>
        <v>○</v>
      </c>
    </row>
    <row r="266" spans="1:21" ht="27.75" customHeight="1">
      <c r="A266" s="8">
        <v>264</v>
      </c>
      <c r="B266" s="8" t="s">
        <v>255</v>
      </c>
      <c r="C266" s="8" t="s">
        <v>171</v>
      </c>
      <c r="D266" s="7">
        <v>5</v>
      </c>
      <c r="E266" s="7">
        <v>7</v>
      </c>
      <c r="F266" s="7"/>
      <c r="G266" s="7">
        <v>4</v>
      </c>
      <c r="H266" s="13">
        <v>2</v>
      </c>
      <c r="I266" s="7">
        <v>7</v>
      </c>
      <c r="J266" s="13">
        <v>1.9</v>
      </c>
      <c r="K266" s="16">
        <f t="shared" si="12"/>
        <v>0.95</v>
      </c>
      <c r="L266" s="7">
        <v>5</v>
      </c>
      <c r="M266" s="13">
        <v>2</v>
      </c>
      <c r="N266" s="18">
        <f t="shared" si="13"/>
        <v>1</v>
      </c>
      <c r="O266" s="7"/>
      <c r="P266" s="20" t="s">
        <v>521</v>
      </c>
      <c r="Q266" s="20"/>
      <c r="R266" s="20"/>
      <c r="S266" s="20" t="s">
        <v>521</v>
      </c>
      <c r="T266" s="18"/>
      <c r="U266" s="22" t="str">
        <f t="shared" si="14"/>
        <v>○</v>
      </c>
    </row>
    <row r="267" spans="1:21" ht="27.75" customHeight="1">
      <c r="A267" s="8">
        <v>265</v>
      </c>
      <c r="B267" s="8" t="s">
        <v>393</v>
      </c>
      <c r="C267" s="8" t="s">
        <v>516</v>
      </c>
      <c r="D267" s="7">
        <v>5</v>
      </c>
      <c r="E267" s="7">
        <v>7</v>
      </c>
      <c r="F267" s="7"/>
      <c r="G267" s="7">
        <v>4</v>
      </c>
      <c r="H267" s="13">
        <v>25</v>
      </c>
      <c r="I267" s="7">
        <v>7</v>
      </c>
      <c r="J267" s="13">
        <v>20.040000000000003</v>
      </c>
      <c r="K267" s="16">
        <f t="shared" si="12"/>
        <v>0.80160000000000009</v>
      </c>
      <c r="L267" s="7">
        <v>5</v>
      </c>
      <c r="M267" s="13">
        <v>23</v>
      </c>
      <c r="N267" s="18">
        <f t="shared" si="13"/>
        <v>0.92</v>
      </c>
      <c r="O267" s="7"/>
      <c r="P267" s="20" t="s">
        <v>521</v>
      </c>
      <c r="Q267" s="20"/>
      <c r="R267" s="20"/>
      <c r="S267" s="20" t="s">
        <v>521</v>
      </c>
      <c r="T267" s="18"/>
      <c r="U267" s="22" t="str">
        <f t="shared" si="14"/>
        <v>○</v>
      </c>
    </row>
    <row r="268" spans="1:21" ht="27.75" customHeight="1">
      <c r="A268" s="8">
        <v>266</v>
      </c>
      <c r="B268" s="8" t="s">
        <v>394</v>
      </c>
      <c r="C268" s="8" t="s">
        <v>496</v>
      </c>
      <c r="D268" s="7">
        <v>5</v>
      </c>
      <c r="E268" s="7">
        <v>7</v>
      </c>
      <c r="F268" s="7"/>
      <c r="G268" s="7">
        <v>4</v>
      </c>
      <c r="H268" s="13">
        <v>25</v>
      </c>
      <c r="I268" s="7">
        <v>7</v>
      </c>
      <c r="J268" s="13">
        <v>24.2</v>
      </c>
      <c r="K268" s="16">
        <f t="shared" si="12"/>
        <v>0.96799999999999997</v>
      </c>
      <c r="L268" s="7">
        <v>5</v>
      </c>
      <c r="M268" s="13">
        <v>19</v>
      </c>
      <c r="N268" s="18">
        <f t="shared" si="13"/>
        <v>0.76</v>
      </c>
      <c r="O268" s="7"/>
      <c r="P268" s="20" t="s">
        <v>521</v>
      </c>
      <c r="Q268" s="20"/>
      <c r="R268" s="20"/>
      <c r="S268" s="20" t="s">
        <v>521</v>
      </c>
      <c r="T268" s="18"/>
      <c r="U268" s="22" t="str">
        <f t="shared" si="14"/>
        <v>○</v>
      </c>
    </row>
    <row r="269" spans="1:21" ht="27.75" customHeight="1">
      <c r="A269" s="8">
        <v>267</v>
      </c>
      <c r="B269" s="8" t="s">
        <v>395</v>
      </c>
      <c r="C269" s="8" t="s">
        <v>489</v>
      </c>
      <c r="D269" s="7">
        <v>5</v>
      </c>
      <c r="E269" s="7">
        <v>7</v>
      </c>
      <c r="F269" s="7"/>
      <c r="G269" s="7">
        <v>4</v>
      </c>
      <c r="H269" s="13">
        <v>360</v>
      </c>
      <c r="I269" s="7">
        <v>7</v>
      </c>
      <c r="J269" s="13">
        <v>340</v>
      </c>
      <c r="K269" s="16">
        <f t="shared" si="12"/>
        <v>0.94444444444444442</v>
      </c>
      <c r="L269" s="7">
        <v>5</v>
      </c>
      <c r="M269" s="13">
        <v>366</v>
      </c>
      <c r="N269" s="18">
        <f t="shared" si="13"/>
        <v>1.0166666666666666</v>
      </c>
      <c r="O269" s="7"/>
      <c r="P269" s="20" t="s">
        <v>521</v>
      </c>
      <c r="Q269" s="20"/>
      <c r="R269" s="20"/>
      <c r="S269" s="20" t="s">
        <v>521</v>
      </c>
      <c r="T269" s="18"/>
      <c r="U269" s="22" t="str">
        <f t="shared" si="14"/>
        <v/>
      </c>
    </row>
    <row r="270" spans="1:21" ht="27.75" customHeight="1">
      <c r="A270" s="8">
        <v>268</v>
      </c>
      <c r="B270" s="8" t="s">
        <v>396</v>
      </c>
      <c r="C270" s="8" t="s">
        <v>481</v>
      </c>
      <c r="D270" s="7">
        <v>5</v>
      </c>
      <c r="E270" s="7">
        <v>7</v>
      </c>
      <c r="F270" s="7"/>
      <c r="G270" s="7">
        <v>4</v>
      </c>
      <c r="H270" s="13">
        <v>34</v>
      </c>
      <c r="I270" s="7">
        <v>7</v>
      </c>
      <c r="J270" s="13">
        <v>30</v>
      </c>
      <c r="K270" s="16">
        <f t="shared" si="12"/>
        <v>0.88235294117647056</v>
      </c>
      <c r="L270" s="7">
        <v>5</v>
      </c>
      <c r="M270" s="13">
        <v>19</v>
      </c>
      <c r="N270" s="18">
        <f t="shared" si="13"/>
        <v>0.55882352941176472</v>
      </c>
      <c r="O270" s="7"/>
      <c r="P270" s="20"/>
      <c r="Q270" s="20"/>
      <c r="R270" s="20"/>
      <c r="S270" s="20"/>
      <c r="T270" s="18"/>
      <c r="U270" s="22" t="str">
        <f t="shared" si="14"/>
        <v>○</v>
      </c>
    </row>
    <row r="271" spans="1:21" ht="27.75" customHeight="1">
      <c r="A271" s="8">
        <v>269</v>
      </c>
      <c r="B271" s="8" t="s">
        <v>397</v>
      </c>
      <c r="C271" s="8" t="s">
        <v>276</v>
      </c>
      <c r="D271" s="7">
        <v>5</v>
      </c>
      <c r="E271" s="7">
        <v>7</v>
      </c>
      <c r="F271" s="7"/>
      <c r="G271" s="7">
        <v>4</v>
      </c>
      <c r="H271" s="13">
        <v>9</v>
      </c>
      <c r="I271" s="7">
        <v>7</v>
      </c>
      <c r="J271" s="13">
        <v>8.5500000000000007</v>
      </c>
      <c r="K271" s="16">
        <f t="shared" si="12"/>
        <v>0.95</v>
      </c>
      <c r="L271" s="7">
        <v>5</v>
      </c>
      <c r="M271" s="13">
        <v>8</v>
      </c>
      <c r="N271" s="18">
        <f t="shared" si="13"/>
        <v>0.88888888888888884</v>
      </c>
      <c r="O271" s="7"/>
      <c r="P271" s="20" t="s">
        <v>521</v>
      </c>
      <c r="Q271" s="20"/>
      <c r="R271" s="20"/>
      <c r="S271" s="20" t="s">
        <v>521</v>
      </c>
      <c r="T271" s="18"/>
      <c r="U271" s="22" t="str">
        <f t="shared" si="14"/>
        <v>○</v>
      </c>
    </row>
    <row r="272" spans="1:21" ht="27.75" customHeight="1">
      <c r="A272" s="8">
        <v>270</v>
      </c>
      <c r="B272" s="8" t="s">
        <v>399</v>
      </c>
      <c r="C272" s="8" t="s">
        <v>489</v>
      </c>
      <c r="D272" s="7">
        <v>5</v>
      </c>
      <c r="E272" s="7">
        <v>7</v>
      </c>
      <c r="F272" s="7"/>
      <c r="G272" s="7">
        <v>4</v>
      </c>
      <c r="H272" s="13">
        <v>16</v>
      </c>
      <c r="I272" s="7">
        <v>7</v>
      </c>
      <c r="J272" s="13">
        <v>14.24</v>
      </c>
      <c r="K272" s="16">
        <f t="shared" si="12"/>
        <v>0.89</v>
      </c>
      <c r="L272" s="7">
        <v>5</v>
      </c>
      <c r="M272" s="13">
        <v>12</v>
      </c>
      <c r="N272" s="18">
        <f t="shared" si="13"/>
        <v>0.75</v>
      </c>
      <c r="O272" s="7"/>
      <c r="P272" s="20" t="s">
        <v>521</v>
      </c>
      <c r="Q272" s="20"/>
      <c r="R272" s="20"/>
      <c r="S272" s="20" t="s">
        <v>521</v>
      </c>
      <c r="T272" s="18"/>
      <c r="U272" s="22" t="str">
        <f t="shared" si="14"/>
        <v>○</v>
      </c>
    </row>
    <row r="273" spans="1:21" ht="27.75" customHeight="1">
      <c r="A273" s="8">
        <v>271</v>
      </c>
      <c r="B273" s="8" t="s">
        <v>401</v>
      </c>
      <c r="C273" s="8" t="s">
        <v>479</v>
      </c>
      <c r="D273" s="7">
        <v>5</v>
      </c>
      <c r="E273" s="7">
        <v>7</v>
      </c>
      <c r="F273" s="7"/>
      <c r="G273" s="7">
        <v>4</v>
      </c>
      <c r="H273" s="13">
        <v>110</v>
      </c>
      <c r="I273" s="7">
        <v>7</v>
      </c>
      <c r="J273" s="13">
        <v>106.7</v>
      </c>
      <c r="K273" s="16">
        <f t="shared" si="12"/>
        <v>0.97</v>
      </c>
      <c r="L273" s="7">
        <v>5</v>
      </c>
      <c r="M273" s="13">
        <v>110</v>
      </c>
      <c r="N273" s="18">
        <f t="shared" si="13"/>
        <v>1</v>
      </c>
      <c r="O273" s="7"/>
      <c r="P273" s="20" t="s">
        <v>521</v>
      </c>
      <c r="Q273" s="20"/>
      <c r="R273" s="20"/>
      <c r="S273" s="20">
        <v>1.02803738317757</v>
      </c>
      <c r="T273" s="18"/>
      <c r="U273" s="22" t="str">
        <f t="shared" si="14"/>
        <v>○</v>
      </c>
    </row>
    <row r="274" spans="1:21" ht="27.75" customHeight="1">
      <c r="A274" s="8">
        <v>272</v>
      </c>
      <c r="B274" s="8" t="s">
        <v>389</v>
      </c>
      <c r="C274" s="8" t="s">
        <v>489</v>
      </c>
      <c r="D274" s="7">
        <v>5</v>
      </c>
      <c r="E274" s="7">
        <v>7</v>
      </c>
      <c r="F274" s="7"/>
      <c r="G274" s="7">
        <v>4</v>
      </c>
      <c r="H274" s="13">
        <v>271</v>
      </c>
      <c r="I274" s="7">
        <v>7</v>
      </c>
      <c r="J274" s="13">
        <v>262</v>
      </c>
      <c r="K274" s="16">
        <f t="shared" si="12"/>
        <v>0.96678966789667897</v>
      </c>
      <c r="L274" s="7">
        <v>5</v>
      </c>
      <c r="M274" s="13">
        <v>267</v>
      </c>
      <c r="N274" s="18">
        <f t="shared" si="13"/>
        <v>0.98523985239852396</v>
      </c>
      <c r="O274" s="7"/>
      <c r="P274" s="20" t="s">
        <v>521</v>
      </c>
      <c r="Q274" s="20"/>
      <c r="R274" s="20"/>
      <c r="S274" s="20" t="s">
        <v>521</v>
      </c>
      <c r="T274" s="18"/>
      <c r="U274" s="22" t="str">
        <f t="shared" si="14"/>
        <v>○</v>
      </c>
    </row>
    <row r="275" spans="1:21" ht="27.75" customHeight="1">
      <c r="A275" s="8">
        <v>273</v>
      </c>
      <c r="B275" s="8" t="s">
        <v>402</v>
      </c>
      <c r="C275" s="8" t="s">
        <v>385</v>
      </c>
      <c r="D275" s="7">
        <v>5</v>
      </c>
      <c r="E275" s="7">
        <v>7</v>
      </c>
      <c r="F275" s="7"/>
      <c r="G275" s="7">
        <v>4</v>
      </c>
      <c r="H275" s="13">
        <v>28</v>
      </c>
      <c r="I275" s="7">
        <v>7</v>
      </c>
      <c r="J275" s="13">
        <v>27</v>
      </c>
      <c r="K275" s="16">
        <f t="shared" si="12"/>
        <v>0.9642857142857143</v>
      </c>
      <c r="L275" s="7">
        <v>5</v>
      </c>
      <c r="M275" s="13">
        <v>25</v>
      </c>
      <c r="N275" s="18">
        <f t="shared" si="13"/>
        <v>0.8928571428571429</v>
      </c>
      <c r="O275" s="7"/>
      <c r="P275" s="20" t="s">
        <v>521</v>
      </c>
      <c r="Q275" s="20"/>
      <c r="R275" s="20"/>
      <c r="S275" s="20" t="s">
        <v>521</v>
      </c>
      <c r="T275" s="18"/>
      <c r="U275" s="22" t="str">
        <f t="shared" si="14"/>
        <v>○</v>
      </c>
    </row>
    <row r="276" spans="1:21" ht="27.75" customHeight="1">
      <c r="A276" s="8">
        <v>274</v>
      </c>
      <c r="B276" s="8" t="s">
        <v>403</v>
      </c>
      <c r="C276" s="8" t="s">
        <v>21</v>
      </c>
      <c r="D276" s="7">
        <v>5</v>
      </c>
      <c r="E276" s="7">
        <v>7</v>
      </c>
      <c r="F276" s="7"/>
      <c r="G276" s="7">
        <v>4</v>
      </c>
      <c r="H276" s="13">
        <v>72</v>
      </c>
      <c r="I276" s="7">
        <v>7</v>
      </c>
      <c r="J276" s="13">
        <v>65</v>
      </c>
      <c r="K276" s="16">
        <f t="shared" si="12"/>
        <v>0.90277777777777779</v>
      </c>
      <c r="L276" s="7">
        <v>5</v>
      </c>
      <c r="M276" s="13">
        <v>55</v>
      </c>
      <c r="N276" s="18">
        <f t="shared" si="13"/>
        <v>0.76388888888888884</v>
      </c>
      <c r="O276" s="7"/>
      <c r="P276" s="20" t="s">
        <v>521</v>
      </c>
      <c r="Q276" s="20"/>
      <c r="R276" s="20"/>
      <c r="S276" s="20" t="s">
        <v>521</v>
      </c>
      <c r="T276" s="18"/>
      <c r="U276" s="22" t="str">
        <f t="shared" si="14"/>
        <v>○</v>
      </c>
    </row>
    <row r="277" spans="1:21" ht="27.75" customHeight="1">
      <c r="A277" s="8">
        <v>275</v>
      </c>
      <c r="B277" s="8" t="s">
        <v>404</v>
      </c>
      <c r="C277" s="8" t="s">
        <v>495</v>
      </c>
      <c r="D277" s="7">
        <v>5</v>
      </c>
      <c r="E277" s="7">
        <v>7</v>
      </c>
      <c r="F277" s="7"/>
      <c r="G277" s="7">
        <v>4</v>
      </c>
      <c r="H277" s="13">
        <v>24</v>
      </c>
      <c r="I277" s="7">
        <v>7</v>
      </c>
      <c r="J277" s="13">
        <v>15.82</v>
      </c>
      <c r="K277" s="16">
        <f t="shared" si="12"/>
        <v>0.65916666666666668</v>
      </c>
      <c r="L277" s="7">
        <v>5</v>
      </c>
      <c r="M277" s="13">
        <v>22</v>
      </c>
      <c r="N277" s="18">
        <f t="shared" si="13"/>
        <v>0.91666666666666663</v>
      </c>
      <c r="O277" s="7"/>
      <c r="P277" s="20" t="s">
        <v>521</v>
      </c>
      <c r="Q277" s="20"/>
      <c r="R277" s="20"/>
      <c r="S277" s="20" t="s">
        <v>521</v>
      </c>
      <c r="T277" s="18"/>
      <c r="U277" s="22" t="str">
        <f t="shared" si="14"/>
        <v>○</v>
      </c>
    </row>
    <row r="278" spans="1:21" ht="27.75" customHeight="1">
      <c r="A278" s="8">
        <v>276</v>
      </c>
      <c r="B278" s="8" t="s">
        <v>279</v>
      </c>
      <c r="C278" s="8" t="s">
        <v>496</v>
      </c>
      <c r="D278" s="7">
        <v>5</v>
      </c>
      <c r="E278" s="7">
        <v>7</v>
      </c>
      <c r="F278" s="7"/>
      <c r="G278" s="7">
        <v>4</v>
      </c>
      <c r="H278" s="13">
        <v>28</v>
      </c>
      <c r="I278" s="7">
        <v>7</v>
      </c>
      <c r="J278" s="13">
        <v>27.16</v>
      </c>
      <c r="K278" s="16">
        <f t="shared" si="12"/>
        <v>0.97</v>
      </c>
      <c r="L278" s="7">
        <v>5</v>
      </c>
      <c r="M278" s="13">
        <v>20</v>
      </c>
      <c r="N278" s="18">
        <f t="shared" si="13"/>
        <v>0.7142857142857143</v>
      </c>
      <c r="O278" s="7"/>
      <c r="P278" s="20" t="s">
        <v>521</v>
      </c>
      <c r="Q278" s="20"/>
      <c r="R278" s="20"/>
      <c r="S278" s="20" t="s">
        <v>521</v>
      </c>
      <c r="T278" s="18"/>
      <c r="U278" s="22" t="str">
        <f t="shared" si="14"/>
        <v>○</v>
      </c>
    </row>
    <row r="279" spans="1:21" ht="27.75" customHeight="1">
      <c r="A279" s="8">
        <v>277</v>
      </c>
      <c r="B279" s="8" t="s">
        <v>406</v>
      </c>
      <c r="C279" s="8" t="s">
        <v>489</v>
      </c>
      <c r="D279" s="7">
        <v>5</v>
      </c>
      <c r="E279" s="7">
        <v>7</v>
      </c>
      <c r="F279" s="7"/>
      <c r="G279" s="7">
        <v>4</v>
      </c>
      <c r="H279" s="13">
        <v>227</v>
      </c>
      <c r="I279" s="7">
        <v>7</v>
      </c>
      <c r="J279" s="13">
        <v>194.364664</v>
      </c>
      <c r="K279" s="16">
        <f t="shared" si="12"/>
        <v>0.85623199999999999</v>
      </c>
      <c r="L279" s="7">
        <v>5</v>
      </c>
      <c r="M279" s="13">
        <v>216</v>
      </c>
      <c r="N279" s="18">
        <f t="shared" si="13"/>
        <v>0.95154185022026427</v>
      </c>
      <c r="O279" s="7"/>
      <c r="P279" s="20" t="s">
        <v>521</v>
      </c>
      <c r="Q279" s="20"/>
      <c r="R279" s="20"/>
      <c r="S279" s="20" t="s">
        <v>521</v>
      </c>
      <c r="T279" s="18"/>
      <c r="U279" s="22" t="str">
        <f t="shared" si="14"/>
        <v>○</v>
      </c>
    </row>
    <row r="280" spans="1:21" ht="27.75" customHeight="1">
      <c r="A280" s="8">
        <v>278</v>
      </c>
      <c r="B280" s="8" t="s">
        <v>408</v>
      </c>
      <c r="C280" s="8" t="s">
        <v>353</v>
      </c>
      <c r="D280" s="7">
        <v>5</v>
      </c>
      <c r="E280" s="7">
        <v>7</v>
      </c>
      <c r="F280" s="7"/>
      <c r="G280" s="7">
        <v>4</v>
      </c>
      <c r="H280" s="13">
        <v>43</v>
      </c>
      <c r="I280" s="7">
        <v>7</v>
      </c>
      <c r="J280" s="13">
        <v>36.4</v>
      </c>
      <c r="K280" s="16">
        <f t="shared" si="12"/>
        <v>0.84651162790697676</v>
      </c>
      <c r="L280" s="7">
        <v>5</v>
      </c>
      <c r="M280" s="13">
        <v>39</v>
      </c>
      <c r="N280" s="18">
        <f t="shared" si="13"/>
        <v>0.90697674418604646</v>
      </c>
      <c r="O280" s="7"/>
      <c r="P280" s="20" t="s">
        <v>521</v>
      </c>
      <c r="Q280" s="20"/>
      <c r="R280" s="20"/>
      <c r="S280" s="20" t="s">
        <v>521</v>
      </c>
      <c r="T280" s="18"/>
      <c r="U280" s="22" t="str">
        <f t="shared" si="14"/>
        <v>○</v>
      </c>
    </row>
    <row r="281" spans="1:21" ht="27.75" customHeight="1">
      <c r="A281" s="8">
        <v>279</v>
      </c>
      <c r="B281" s="8" t="s">
        <v>410</v>
      </c>
      <c r="C281" s="8" t="s">
        <v>353</v>
      </c>
      <c r="D281" s="7">
        <v>5</v>
      </c>
      <c r="E281" s="7">
        <v>7</v>
      </c>
      <c r="F281" s="7"/>
      <c r="G281" s="7">
        <v>4</v>
      </c>
      <c r="H281" s="13">
        <v>34</v>
      </c>
      <c r="I281" s="7">
        <v>7</v>
      </c>
      <c r="J281" s="13">
        <v>28.63</v>
      </c>
      <c r="K281" s="16">
        <f t="shared" si="12"/>
        <v>0.84205882352941175</v>
      </c>
      <c r="L281" s="7">
        <v>5</v>
      </c>
      <c r="M281" s="13">
        <v>28</v>
      </c>
      <c r="N281" s="18">
        <f t="shared" si="13"/>
        <v>0.82352941176470584</v>
      </c>
      <c r="O281" s="7"/>
      <c r="P281" s="20" t="s">
        <v>521</v>
      </c>
      <c r="Q281" s="20"/>
      <c r="R281" s="20"/>
      <c r="S281" s="20" t="s">
        <v>521</v>
      </c>
      <c r="T281" s="18"/>
      <c r="U281" s="22" t="str">
        <f t="shared" si="14"/>
        <v>○</v>
      </c>
    </row>
    <row r="282" spans="1:21" ht="27.75" customHeight="1">
      <c r="A282" s="8">
        <v>280</v>
      </c>
      <c r="B282" s="8" t="s">
        <v>36</v>
      </c>
      <c r="C282" s="8" t="s">
        <v>500</v>
      </c>
      <c r="D282" s="7">
        <v>5</v>
      </c>
      <c r="E282" s="7">
        <v>7</v>
      </c>
      <c r="F282" s="7"/>
      <c r="G282" s="7">
        <v>4</v>
      </c>
      <c r="H282" s="13">
        <v>50</v>
      </c>
      <c r="I282" s="7">
        <v>7</v>
      </c>
      <c r="J282" s="13">
        <v>48.25</v>
      </c>
      <c r="K282" s="16">
        <f t="shared" si="12"/>
        <v>0.96499999999999997</v>
      </c>
      <c r="L282" s="7">
        <v>5</v>
      </c>
      <c r="M282" s="13">
        <v>49</v>
      </c>
      <c r="N282" s="18">
        <f t="shared" si="13"/>
        <v>0.98</v>
      </c>
      <c r="O282" s="7"/>
      <c r="P282" s="20" t="s">
        <v>521</v>
      </c>
      <c r="Q282" s="20"/>
      <c r="R282" s="20"/>
      <c r="S282" s="20" t="s">
        <v>521</v>
      </c>
      <c r="T282" s="18"/>
      <c r="U282" s="22" t="str">
        <f t="shared" si="14"/>
        <v>○</v>
      </c>
    </row>
    <row r="283" spans="1:21" ht="27.75" customHeight="1">
      <c r="A283" s="8">
        <v>281</v>
      </c>
      <c r="B283" s="8" t="s">
        <v>411</v>
      </c>
      <c r="C283" s="8" t="s">
        <v>495</v>
      </c>
      <c r="D283" s="7">
        <v>5</v>
      </c>
      <c r="E283" s="7">
        <v>7</v>
      </c>
      <c r="F283" s="7"/>
      <c r="G283" s="7">
        <v>4</v>
      </c>
      <c r="H283" s="13">
        <v>33</v>
      </c>
      <c r="I283" s="7">
        <v>7</v>
      </c>
      <c r="J283" s="13">
        <v>32</v>
      </c>
      <c r="K283" s="16">
        <f t="shared" si="12"/>
        <v>0.96969696969696972</v>
      </c>
      <c r="L283" s="7">
        <v>5</v>
      </c>
      <c r="M283" s="13">
        <v>35</v>
      </c>
      <c r="N283" s="18">
        <f t="shared" si="13"/>
        <v>1.0606060606060606</v>
      </c>
      <c r="O283" s="7"/>
      <c r="P283" s="20" t="s">
        <v>521</v>
      </c>
      <c r="Q283" s="20"/>
      <c r="R283" s="20"/>
      <c r="S283" s="20" t="s">
        <v>521</v>
      </c>
      <c r="T283" s="18"/>
      <c r="U283" s="22" t="str">
        <f t="shared" si="14"/>
        <v/>
      </c>
    </row>
    <row r="284" spans="1:21" ht="27.75" customHeight="1">
      <c r="A284" s="8">
        <v>282</v>
      </c>
      <c r="B284" s="8" t="s">
        <v>413</v>
      </c>
      <c r="C284" s="8" t="s">
        <v>489</v>
      </c>
      <c r="D284" s="7">
        <v>5</v>
      </c>
      <c r="E284" s="7">
        <v>7</v>
      </c>
      <c r="F284" s="7"/>
      <c r="G284" s="7">
        <v>4</v>
      </c>
      <c r="H284" s="13">
        <v>10</v>
      </c>
      <c r="I284" s="7">
        <v>7</v>
      </c>
      <c r="J284" s="13">
        <v>7</v>
      </c>
      <c r="K284" s="16">
        <f t="shared" si="12"/>
        <v>0.7</v>
      </c>
      <c r="L284" s="7">
        <v>5</v>
      </c>
      <c r="M284" s="13">
        <v>9</v>
      </c>
      <c r="N284" s="18">
        <f t="shared" si="13"/>
        <v>0.9</v>
      </c>
      <c r="O284" s="7"/>
      <c r="P284" s="20" t="s">
        <v>521</v>
      </c>
      <c r="Q284" s="20"/>
      <c r="R284" s="20"/>
      <c r="S284" s="20" t="s">
        <v>521</v>
      </c>
      <c r="T284" s="18"/>
      <c r="U284" s="22" t="str">
        <f t="shared" si="14"/>
        <v>○</v>
      </c>
    </row>
    <row r="285" spans="1:21" ht="27.75" customHeight="1">
      <c r="A285" s="8">
        <v>283</v>
      </c>
      <c r="B285" s="8" t="s">
        <v>409</v>
      </c>
      <c r="C285" s="8" t="s">
        <v>480</v>
      </c>
      <c r="D285" s="7">
        <v>5</v>
      </c>
      <c r="E285" s="7">
        <v>7</v>
      </c>
      <c r="F285" s="7"/>
      <c r="G285" s="7">
        <v>4</v>
      </c>
      <c r="H285" s="13">
        <v>45</v>
      </c>
      <c r="I285" s="7">
        <v>7</v>
      </c>
      <c r="J285" s="13">
        <v>39</v>
      </c>
      <c r="K285" s="16">
        <f t="shared" si="12"/>
        <v>0.8666666666666667</v>
      </c>
      <c r="L285" s="7">
        <v>5</v>
      </c>
      <c r="M285" s="13">
        <v>42</v>
      </c>
      <c r="N285" s="18">
        <f t="shared" si="13"/>
        <v>0.93333333333333335</v>
      </c>
      <c r="O285" s="7"/>
      <c r="P285" s="20" t="s">
        <v>521</v>
      </c>
      <c r="Q285" s="20"/>
      <c r="R285" s="20"/>
      <c r="S285" s="20" t="s">
        <v>521</v>
      </c>
      <c r="T285" s="18"/>
      <c r="U285" s="22" t="str">
        <f t="shared" si="14"/>
        <v>○</v>
      </c>
    </row>
    <row r="286" spans="1:21" ht="27.75" customHeight="1">
      <c r="A286" s="8">
        <v>284</v>
      </c>
      <c r="B286" s="8" t="s">
        <v>184</v>
      </c>
      <c r="C286" s="8" t="s">
        <v>480</v>
      </c>
      <c r="D286" s="7">
        <v>5</v>
      </c>
      <c r="E286" s="7">
        <v>7</v>
      </c>
      <c r="F286" s="7"/>
      <c r="G286" s="7">
        <v>4</v>
      </c>
      <c r="H286" s="13">
        <v>47</v>
      </c>
      <c r="I286" s="7">
        <v>7</v>
      </c>
      <c r="J286" s="13">
        <v>40</v>
      </c>
      <c r="K286" s="16">
        <f t="shared" si="12"/>
        <v>0.85106382978723405</v>
      </c>
      <c r="L286" s="7">
        <v>5</v>
      </c>
      <c r="M286" s="13">
        <v>43</v>
      </c>
      <c r="N286" s="18">
        <f t="shared" si="13"/>
        <v>0.91489361702127658</v>
      </c>
      <c r="O286" s="7"/>
      <c r="P286" s="20" t="s">
        <v>521</v>
      </c>
      <c r="Q286" s="20"/>
      <c r="R286" s="20"/>
      <c r="S286" s="20" t="s">
        <v>521</v>
      </c>
      <c r="T286" s="18"/>
      <c r="U286" s="22" t="str">
        <f t="shared" si="14"/>
        <v>○</v>
      </c>
    </row>
    <row r="287" spans="1:21" ht="27.75" customHeight="1">
      <c r="A287" s="8">
        <v>285</v>
      </c>
      <c r="B287" s="8" t="s">
        <v>414</v>
      </c>
      <c r="C287" s="8" t="s">
        <v>480</v>
      </c>
      <c r="D287" s="7">
        <v>5</v>
      </c>
      <c r="E287" s="7">
        <v>7</v>
      </c>
      <c r="F287" s="7"/>
      <c r="G287" s="7">
        <v>4</v>
      </c>
      <c r="H287" s="13">
        <v>20</v>
      </c>
      <c r="I287" s="7">
        <v>7</v>
      </c>
      <c r="J287" s="13">
        <v>19</v>
      </c>
      <c r="K287" s="16">
        <f t="shared" si="12"/>
        <v>0.95</v>
      </c>
      <c r="L287" s="7">
        <v>5</v>
      </c>
      <c r="M287" s="13">
        <v>17</v>
      </c>
      <c r="N287" s="18">
        <f t="shared" si="13"/>
        <v>0.85</v>
      </c>
      <c r="O287" s="7"/>
      <c r="P287" s="20" t="s">
        <v>521</v>
      </c>
      <c r="Q287" s="20"/>
      <c r="R287" s="20"/>
      <c r="S287" s="20" t="s">
        <v>521</v>
      </c>
      <c r="T287" s="18"/>
      <c r="U287" s="22" t="str">
        <f t="shared" si="14"/>
        <v>○</v>
      </c>
    </row>
    <row r="288" spans="1:21" ht="27.75" customHeight="1">
      <c r="A288" s="8">
        <v>286</v>
      </c>
      <c r="B288" s="8" t="s">
        <v>415</v>
      </c>
      <c r="C288" s="8" t="s">
        <v>480</v>
      </c>
      <c r="D288" s="7">
        <v>5</v>
      </c>
      <c r="E288" s="7">
        <v>7</v>
      </c>
      <c r="F288" s="7"/>
      <c r="G288" s="7">
        <v>4</v>
      </c>
      <c r="H288" s="13">
        <v>17</v>
      </c>
      <c r="I288" s="7">
        <v>7</v>
      </c>
      <c r="J288" s="13">
        <v>14.55</v>
      </c>
      <c r="K288" s="16">
        <f t="shared" si="12"/>
        <v>0.85588235294117654</v>
      </c>
      <c r="L288" s="7">
        <v>5</v>
      </c>
      <c r="M288" s="13">
        <v>16</v>
      </c>
      <c r="N288" s="18">
        <f t="shared" si="13"/>
        <v>0.94117647058823528</v>
      </c>
      <c r="O288" s="7"/>
      <c r="P288" s="20" t="s">
        <v>521</v>
      </c>
      <c r="Q288" s="20"/>
      <c r="R288" s="20"/>
      <c r="S288" s="20" t="s">
        <v>521</v>
      </c>
      <c r="T288" s="18"/>
      <c r="U288" s="22" t="str">
        <f t="shared" si="14"/>
        <v>○</v>
      </c>
    </row>
    <row r="289" spans="1:21" ht="27.75" customHeight="1">
      <c r="A289" s="8">
        <v>287</v>
      </c>
      <c r="B289" s="8" t="s">
        <v>416</v>
      </c>
      <c r="C289" s="8" t="s">
        <v>495</v>
      </c>
      <c r="D289" s="7">
        <v>5</v>
      </c>
      <c r="E289" s="7">
        <v>7</v>
      </c>
      <c r="F289" s="7"/>
      <c r="G289" s="7">
        <v>4</v>
      </c>
      <c r="H289" s="13">
        <v>13</v>
      </c>
      <c r="I289" s="7">
        <v>7</v>
      </c>
      <c r="J289" s="13">
        <v>12.6</v>
      </c>
      <c r="K289" s="16">
        <f t="shared" si="12"/>
        <v>0.96923076923076923</v>
      </c>
      <c r="L289" s="7">
        <v>5</v>
      </c>
      <c r="M289" s="13">
        <v>11</v>
      </c>
      <c r="N289" s="18">
        <f t="shared" si="13"/>
        <v>0.84615384615384615</v>
      </c>
      <c r="O289" s="7"/>
      <c r="P289" s="20" t="s">
        <v>521</v>
      </c>
      <c r="Q289" s="20"/>
      <c r="R289" s="20"/>
      <c r="S289" s="20" t="s">
        <v>521</v>
      </c>
      <c r="T289" s="18"/>
      <c r="U289" s="22" t="str">
        <f t="shared" si="14"/>
        <v>○</v>
      </c>
    </row>
    <row r="290" spans="1:21" ht="27.75" customHeight="1">
      <c r="A290" s="8">
        <v>288</v>
      </c>
      <c r="B290" s="8" t="s">
        <v>106</v>
      </c>
      <c r="C290" s="8" t="s">
        <v>26</v>
      </c>
      <c r="D290" s="7">
        <v>5</v>
      </c>
      <c r="E290" s="7">
        <v>7</v>
      </c>
      <c r="F290" s="7"/>
      <c r="G290" s="7">
        <v>4</v>
      </c>
      <c r="H290" s="13">
        <v>59</v>
      </c>
      <c r="I290" s="7">
        <v>7</v>
      </c>
      <c r="J290" s="13">
        <v>56</v>
      </c>
      <c r="K290" s="16">
        <f t="shared" si="12"/>
        <v>0.94915254237288138</v>
      </c>
      <c r="L290" s="7">
        <v>5</v>
      </c>
      <c r="M290" s="13">
        <v>58</v>
      </c>
      <c r="N290" s="18">
        <f t="shared" si="13"/>
        <v>0.98305084745762716</v>
      </c>
      <c r="O290" s="7"/>
      <c r="P290" s="20" t="s">
        <v>521</v>
      </c>
      <c r="Q290" s="20"/>
      <c r="R290" s="20"/>
      <c r="S290" s="20" t="s">
        <v>521</v>
      </c>
      <c r="T290" s="18"/>
      <c r="U290" s="22" t="str">
        <f t="shared" si="14"/>
        <v>○</v>
      </c>
    </row>
    <row r="291" spans="1:21" ht="27.75" customHeight="1">
      <c r="A291" s="8">
        <v>289</v>
      </c>
      <c r="B291" s="8" t="s">
        <v>182</v>
      </c>
      <c r="C291" s="8" t="s">
        <v>507</v>
      </c>
      <c r="D291" s="7">
        <v>5</v>
      </c>
      <c r="E291" s="7">
        <v>7</v>
      </c>
      <c r="F291" s="7"/>
      <c r="G291" s="7">
        <v>4</v>
      </c>
      <c r="H291" s="13">
        <v>38</v>
      </c>
      <c r="I291" s="7">
        <v>7</v>
      </c>
      <c r="J291" s="13">
        <v>36</v>
      </c>
      <c r="K291" s="16">
        <f t="shared" si="12"/>
        <v>0.94736842105263153</v>
      </c>
      <c r="L291" s="7">
        <v>5</v>
      </c>
      <c r="M291" s="13">
        <v>32</v>
      </c>
      <c r="N291" s="18">
        <f t="shared" si="13"/>
        <v>0.84210526315789469</v>
      </c>
      <c r="O291" s="7"/>
      <c r="P291" s="20" t="s">
        <v>521</v>
      </c>
      <c r="Q291" s="20"/>
      <c r="R291" s="20"/>
      <c r="S291" s="20" t="s">
        <v>521</v>
      </c>
      <c r="T291" s="18"/>
      <c r="U291" s="22" t="str">
        <f t="shared" si="14"/>
        <v>○</v>
      </c>
    </row>
    <row r="292" spans="1:21" ht="27.75" customHeight="1">
      <c r="A292" s="8">
        <v>290</v>
      </c>
      <c r="B292" s="8" t="s">
        <v>417</v>
      </c>
      <c r="C292" s="8" t="s">
        <v>197</v>
      </c>
      <c r="D292" s="7">
        <v>5</v>
      </c>
      <c r="E292" s="7">
        <v>7</v>
      </c>
      <c r="F292" s="7"/>
      <c r="G292" s="7">
        <v>4</v>
      </c>
      <c r="H292" s="13">
        <v>246</v>
      </c>
      <c r="I292" s="7">
        <v>7</v>
      </c>
      <c r="J292" s="13">
        <v>220</v>
      </c>
      <c r="K292" s="16">
        <f t="shared" si="12"/>
        <v>0.89430894308943087</v>
      </c>
      <c r="L292" s="7">
        <v>5</v>
      </c>
      <c r="M292" s="13">
        <v>223</v>
      </c>
      <c r="N292" s="18">
        <f t="shared" si="13"/>
        <v>0.9065040650406504</v>
      </c>
      <c r="O292" s="7"/>
      <c r="P292" s="20" t="s">
        <v>521</v>
      </c>
      <c r="Q292" s="20"/>
      <c r="R292" s="20"/>
      <c r="S292" s="20" t="s">
        <v>521</v>
      </c>
      <c r="T292" s="18"/>
      <c r="U292" s="22" t="str">
        <f t="shared" si="14"/>
        <v>○</v>
      </c>
    </row>
    <row r="293" spans="1:21" ht="27.75" customHeight="1">
      <c r="A293" s="8">
        <v>291</v>
      </c>
      <c r="B293" s="8" t="s">
        <v>418</v>
      </c>
      <c r="C293" s="8" t="s">
        <v>129</v>
      </c>
      <c r="D293" s="7">
        <v>5</v>
      </c>
      <c r="E293" s="7">
        <v>7</v>
      </c>
      <c r="F293" s="7"/>
      <c r="G293" s="7">
        <v>4</v>
      </c>
      <c r="H293" s="13">
        <v>79</v>
      </c>
      <c r="I293" s="7">
        <v>7</v>
      </c>
      <c r="J293" s="13">
        <v>76.599999999999994</v>
      </c>
      <c r="K293" s="16">
        <f t="shared" si="12"/>
        <v>0.96962025316455691</v>
      </c>
      <c r="L293" s="7">
        <v>5</v>
      </c>
      <c r="M293" s="13">
        <v>74</v>
      </c>
      <c r="N293" s="18">
        <f t="shared" si="13"/>
        <v>0.93670886075949367</v>
      </c>
      <c r="O293" s="7"/>
      <c r="P293" s="20" t="s">
        <v>521</v>
      </c>
      <c r="Q293" s="20"/>
      <c r="R293" s="20"/>
      <c r="S293" s="20" t="s">
        <v>521</v>
      </c>
      <c r="T293" s="18"/>
      <c r="U293" s="22" t="str">
        <f t="shared" si="14"/>
        <v>○</v>
      </c>
    </row>
    <row r="294" spans="1:21" ht="27.75" customHeight="1">
      <c r="A294" s="8">
        <v>292</v>
      </c>
      <c r="B294" s="8" t="s">
        <v>421</v>
      </c>
      <c r="C294" s="8" t="s">
        <v>197</v>
      </c>
      <c r="D294" s="7">
        <v>5</v>
      </c>
      <c r="E294" s="7">
        <v>7</v>
      </c>
      <c r="F294" s="7"/>
      <c r="G294" s="7">
        <v>4</v>
      </c>
      <c r="H294" s="13">
        <v>310</v>
      </c>
      <c r="I294" s="7">
        <v>7</v>
      </c>
      <c r="J294" s="13">
        <v>300</v>
      </c>
      <c r="K294" s="16">
        <f t="shared" si="12"/>
        <v>0.967741935483871</v>
      </c>
      <c r="L294" s="7">
        <v>5</v>
      </c>
      <c r="M294" s="13">
        <v>299</v>
      </c>
      <c r="N294" s="18">
        <f t="shared" si="13"/>
        <v>0.96451612903225803</v>
      </c>
      <c r="O294" s="7"/>
      <c r="P294" s="20" t="s">
        <v>521</v>
      </c>
      <c r="Q294" s="20"/>
      <c r="R294" s="20"/>
      <c r="S294" s="20" t="s">
        <v>521</v>
      </c>
      <c r="T294" s="18"/>
      <c r="U294" s="22" t="str">
        <f t="shared" si="14"/>
        <v>○</v>
      </c>
    </row>
    <row r="295" spans="1:21" ht="27.75" customHeight="1">
      <c r="A295" s="8">
        <v>293</v>
      </c>
      <c r="B295" s="8" t="s">
        <v>422</v>
      </c>
      <c r="C295" s="8" t="s">
        <v>21</v>
      </c>
      <c r="D295" s="7">
        <v>5</v>
      </c>
      <c r="E295" s="7">
        <v>7</v>
      </c>
      <c r="F295" s="7"/>
      <c r="G295" s="7">
        <v>4</v>
      </c>
      <c r="H295" s="13">
        <v>218</v>
      </c>
      <c r="I295" s="7">
        <v>7</v>
      </c>
      <c r="J295" s="13">
        <v>207</v>
      </c>
      <c r="K295" s="16">
        <f t="shared" si="12"/>
        <v>0.94954128440366969</v>
      </c>
      <c r="L295" s="7">
        <v>5</v>
      </c>
      <c r="M295" s="13">
        <v>207</v>
      </c>
      <c r="N295" s="18">
        <f t="shared" si="13"/>
        <v>0.94954128440366969</v>
      </c>
      <c r="O295" s="7"/>
      <c r="P295" s="20" t="s">
        <v>521</v>
      </c>
      <c r="Q295" s="20"/>
      <c r="R295" s="20"/>
      <c r="S295" s="20" t="s">
        <v>521</v>
      </c>
      <c r="T295" s="18"/>
      <c r="U295" s="22" t="str">
        <f t="shared" si="14"/>
        <v>○</v>
      </c>
    </row>
    <row r="296" spans="1:21" ht="27.75" customHeight="1">
      <c r="A296" s="8">
        <v>294</v>
      </c>
      <c r="B296" s="8" t="s">
        <v>59</v>
      </c>
      <c r="C296" s="8" t="s">
        <v>353</v>
      </c>
      <c r="D296" s="7">
        <v>5</v>
      </c>
      <c r="E296" s="7">
        <v>7</v>
      </c>
      <c r="F296" s="7"/>
      <c r="G296" s="7">
        <v>4</v>
      </c>
      <c r="H296" s="13">
        <v>946</v>
      </c>
      <c r="I296" s="7">
        <v>7</v>
      </c>
      <c r="J296" s="13">
        <v>774.06</v>
      </c>
      <c r="K296" s="16">
        <f t="shared" si="12"/>
        <v>0.81824524312896396</v>
      </c>
      <c r="L296" s="7">
        <v>5</v>
      </c>
      <c r="M296" s="13">
        <v>907</v>
      </c>
      <c r="N296" s="18">
        <f t="shared" si="13"/>
        <v>0.95877378435517968</v>
      </c>
      <c r="O296" s="7"/>
      <c r="P296" s="20" t="s">
        <v>521</v>
      </c>
      <c r="Q296" s="20"/>
      <c r="R296" s="20"/>
      <c r="S296" s="20" t="s">
        <v>521</v>
      </c>
      <c r="T296" s="18"/>
      <c r="U296" s="22" t="str">
        <f t="shared" si="14"/>
        <v>○</v>
      </c>
    </row>
    <row r="297" spans="1:21" ht="27.75" customHeight="1">
      <c r="A297" s="8">
        <v>295</v>
      </c>
      <c r="B297" s="8" t="s">
        <v>224</v>
      </c>
      <c r="C297" s="8" t="s">
        <v>171</v>
      </c>
      <c r="D297" s="7">
        <v>5</v>
      </c>
      <c r="E297" s="7">
        <v>7</v>
      </c>
      <c r="F297" s="7"/>
      <c r="G297" s="7">
        <v>4</v>
      </c>
      <c r="H297" s="13">
        <v>56</v>
      </c>
      <c r="I297" s="7">
        <v>7</v>
      </c>
      <c r="J297" s="13">
        <v>45.5</v>
      </c>
      <c r="K297" s="16">
        <f t="shared" si="12"/>
        <v>0.8125</v>
      </c>
      <c r="L297" s="7">
        <v>5</v>
      </c>
      <c r="M297" s="13">
        <v>54</v>
      </c>
      <c r="N297" s="18">
        <f t="shared" si="13"/>
        <v>0.9642857142857143</v>
      </c>
      <c r="O297" s="7"/>
      <c r="P297" s="20" t="s">
        <v>521</v>
      </c>
      <c r="Q297" s="20"/>
      <c r="R297" s="20"/>
      <c r="S297" s="20" t="s">
        <v>521</v>
      </c>
      <c r="T297" s="18"/>
      <c r="U297" s="22" t="str">
        <f t="shared" si="14"/>
        <v>○</v>
      </c>
    </row>
    <row r="298" spans="1:21" ht="27.75" customHeight="1">
      <c r="A298" s="8">
        <v>296</v>
      </c>
      <c r="B298" s="8" t="s">
        <v>424</v>
      </c>
      <c r="C298" s="8" t="s">
        <v>495</v>
      </c>
      <c r="D298" s="7">
        <v>5</v>
      </c>
      <c r="E298" s="7">
        <v>7</v>
      </c>
      <c r="F298" s="7"/>
      <c r="G298" s="7">
        <v>4</v>
      </c>
      <c r="H298" s="13">
        <v>89</v>
      </c>
      <c r="I298" s="7">
        <v>7</v>
      </c>
      <c r="J298" s="13">
        <v>84.55</v>
      </c>
      <c r="K298" s="16">
        <f t="shared" si="12"/>
        <v>0.95</v>
      </c>
      <c r="L298" s="7">
        <v>5</v>
      </c>
      <c r="M298" s="13">
        <v>93</v>
      </c>
      <c r="N298" s="18">
        <f t="shared" si="13"/>
        <v>1.0449438202247192</v>
      </c>
      <c r="O298" s="7"/>
      <c r="P298" s="20" t="s">
        <v>521</v>
      </c>
      <c r="Q298" s="20"/>
      <c r="R298" s="20"/>
      <c r="S298" s="20" t="s">
        <v>521</v>
      </c>
      <c r="T298" s="18"/>
      <c r="U298" s="22" t="str">
        <f t="shared" si="14"/>
        <v/>
      </c>
    </row>
    <row r="299" spans="1:21" ht="27.75" customHeight="1">
      <c r="A299" s="8">
        <v>297</v>
      </c>
      <c r="B299" s="8" t="s">
        <v>426</v>
      </c>
      <c r="C299" s="8" t="s">
        <v>480</v>
      </c>
      <c r="D299" s="7">
        <v>5</v>
      </c>
      <c r="E299" s="7">
        <v>7</v>
      </c>
      <c r="F299" s="7"/>
      <c r="G299" s="7">
        <v>4</v>
      </c>
      <c r="H299" s="13">
        <v>60</v>
      </c>
      <c r="I299" s="7">
        <v>7</v>
      </c>
      <c r="J299" s="13">
        <v>58</v>
      </c>
      <c r="K299" s="16">
        <f t="shared" si="12"/>
        <v>0.96666666666666667</v>
      </c>
      <c r="L299" s="7">
        <v>5</v>
      </c>
      <c r="M299" s="13">
        <v>61</v>
      </c>
      <c r="N299" s="18">
        <f t="shared" si="13"/>
        <v>1.0166666666666666</v>
      </c>
      <c r="O299" s="7"/>
      <c r="P299" s="20" t="s">
        <v>521</v>
      </c>
      <c r="Q299" s="20"/>
      <c r="R299" s="20"/>
      <c r="S299" s="20" t="s">
        <v>521</v>
      </c>
      <c r="T299" s="18"/>
      <c r="U299" s="22" t="str">
        <f t="shared" si="14"/>
        <v/>
      </c>
    </row>
    <row r="300" spans="1:21" ht="27.75" customHeight="1">
      <c r="A300" s="8">
        <v>298</v>
      </c>
      <c r="B300" s="8" t="s">
        <v>428</v>
      </c>
      <c r="C300" s="8" t="s">
        <v>495</v>
      </c>
      <c r="D300" s="7">
        <v>5</v>
      </c>
      <c r="E300" s="7">
        <v>7</v>
      </c>
      <c r="F300" s="7"/>
      <c r="G300" s="7">
        <v>4</v>
      </c>
      <c r="H300" s="13">
        <v>551</v>
      </c>
      <c r="I300" s="7">
        <v>7</v>
      </c>
      <c r="J300" s="13">
        <v>534.47</v>
      </c>
      <c r="K300" s="16">
        <f t="shared" si="12"/>
        <v>0.97000000000000008</v>
      </c>
      <c r="L300" s="7">
        <v>5</v>
      </c>
      <c r="M300" s="13">
        <v>526</v>
      </c>
      <c r="N300" s="18">
        <f t="shared" si="13"/>
        <v>0.95462794918330307</v>
      </c>
      <c r="O300" s="7"/>
      <c r="P300" s="20" t="s">
        <v>521</v>
      </c>
      <c r="Q300" s="20"/>
      <c r="R300" s="20"/>
      <c r="S300" s="20" t="s">
        <v>521</v>
      </c>
      <c r="T300" s="18"/>
      <c r="U300" s="22" t="str">
        <f t="shared" si="14"/>
        <v>○</v>
      </c>
    </row>
    <row r="301" spans="1:21" ht="27.75" customHeight="1">
      <c r="A301" s="8">
        <v>299</v>
      </c>
      <c r="B301" s="8" t="s">
        <v>430</v>
      </c>
      <c r="C301" s="8" t="s">
        <v>514</v>
      </c>
      <c r="D301" s="7">
        <v>5</v>
      </c>
      <c r="E301" s="7">
        <v>7</v>
      </c>
      <c r="F301" s="7"/>
      <c r="G301" s="7">
        <v>4</v>
      </c>
      <c r="H301" s="13">
        <v>18</v>
      </c>
      <c r="I301" s="7">
        <v>7</v>
      </c>
      <c r="J301" s="13">
        <v>17.46</v>
      </c>
      <c r="K301" s="16">
        <f t="shared" si="12"/>
        <v>0.97000000000000008</v>
      </c>
      <c r="L301" s="7">
        <v>5</v>
      </c>
      <c r="M301" s="13">
        <v>17</v>
      </c>
      <c r="N301" s="18">
        <f t="shared" si="13"/>
        <v>0.94444444444444442</v>
      </c>
      <c r="O301" s="7"/>
      <c r="P301" s="20" t="s">
        <v>521</v>
      </c>
      <c r="Q301" s="20"/>
      <c r="R301" s="20"/>
      <c r="S301" s="20" t="s">
        <v>521</v>
      </c>
      <c r="T301" s="18"/>
      <c r="U301" s="22" t="str">
        <f t="shared" si="14"/>
        <v>○</v>
      </c>
    </row>
    <row r="302" spans="1:21" ht="27.75" customHeight="1">
      <c r="A302" s="8">
        <v>300</v>
      </c>
      <c r="B302" s="8" t="s">
        <v>431</v>
      </c>
      <c r="C302" s="8" t="s">
        <v>316</v>
      </c>
      <c r="D302" s="7">
        <v>5</v>
      </c>
      <c r="E302" s="7">
        <v>7</v>
      </c>
      <c r="F302" s="7"/>
      <c r="G302" s="7">
        <v>4</v>
      </c>
      <c r="H302" s="13">
        <v>1486</v>
      </c>
      <c r="I302" s="7">
        <v>7</v>
      </c>
      <c r="J302" s="13">
        <v>1440</v>
      </c>
      <c r="K302" s="16">
        <f t="shared" si="12"/>
        <v>0.96904441453566625</v>
      </c>
      <c r="L302" s="7">
        <v>5</v>
      </c>
      <c r="M302" s="13">
        <v>1323</v>
      </c>
      <c r="N302" s="18">
        <f t="shared" si="13"/>
        <v>0.89030955585464333</v>
      </c>
      <c r="O302" s="7"/>
      <c r="P302" s="20" t="s">
        <v>521</v>
      </c>
      <c r="Q302" s="20"/>
      <c r="R302" s="20"/>
      <c r="S302" s="20" t="s">
        <v>521</v>
      </c>
      <c r="T302" s="18"/>
      <c r="U302" s="22" t="str">
        <f t="shared" si="14"/>
        <v>○</v>
      </c>
    </row>
    <row r="303" spans="1:21" ht="27.75" customHeight="1">
      <c r="A303" s="8">
        <v>301</v>
      </c>
      <c r="B303" s="8" t="s">
        <v>136</v>
      </c>
      <c r="C303" s="8" t="s">
        <v>129</v>
      </c>
      <c r="D303" s="7">
        <v>5</v>
      </c>
      <c r="E303" s="7">
        <v>7</v>
      </c>
      <c r="F303" s="7"/>
      <c r="G303" s="7">
        <v>4</v>
      </c>
      <c r="H303" s="13">
        <v>368</v>
      </c>
      <c r="I303" s="7">
        <v>7</v>
      </c>
      <c r="J303" s="13">
        <v>355</v>
      </c>
      <c r="K303" s="16">
        <f t="shared" si="12"/>
        <v>0.96467391304347827</v>
      </c>
      <c r="L303" s="7">
        <v>5</v>
      </c>
      <c r="M303" s="13">
        <v>370</v>
      </c>
      <c r="N303" s="18">
        <f t="shared" si="13"/>
        <v>1.0054347826086956</v>
      </c>
      <c r="O303" s="7"/>
      <c r="P303" s="20" t="s">
        <v>521</v>
      </c>
      <c r="Q303" s="20"/>
      <c r="R303" s="20"/>
      <c r="S303" s="20" t="s">
        <v>521</v>
      </c>
      <c r="T303" s="18"/>
      <c r="U303" s="22" t="str">
        <f t="shared" si="14"/>
        <v/>
      </c>
    </row>
    <row r="304" spans="1:21" ht="27.75" customHeight="1">
      <c r="A304" s="8">
        <v>302</v>
      </c>
      <c r="B304" s="8" t="s">
        <v>419</v>
      </c>
      <c r="C304" s="8" t="s">
        <v>26</v>
      </c>
      <c r="D304" s="7">
        <v>5</v>
      </c>
      <c r="E304" s="7">
        <v>7</v>
      </c>
      <c r="F304" s="7"/>
      <c r="G304" s="7">
        <v>4</v>
      </c>
      <c r="H304" s="13">
        <v>7</v>
      </c>
      <c r="I304" s="7">
        <v>7</v>
      </c>
      <c r="J304" s="13">
        <v>6</v>
      </c>
      <c r="K304" s="16">
        <f t="shared" si="12"/>
        <v>0.8571428571428571</v>
      </c>
      <c r="L304" s="7">
        <v>5</v>
      </c>
      <c r="M304" s="13">
        <v>6</v>
      </c>
      <c r="N304" s="18">
        <f t="shared" si="13"/>
        <v>0.8571428571428571</v>
      </c>
      <c r="O304" s="7"/>
      <c r="P304" s="20" t="s">
        <v>521</v>
      </c>
      <c r="Q304" s="20"/>
      <c r="R304" s="20"/>
      <c r="S304" s="20" t="s">
        <v>521</v>
      </c>
      <c r="T304" s="18"/>
      <c r="U304" s="22" t="str">
        <f t="shared" si="14"/>
        <v>○</v>
      </c>
    </row>
    <row r="305" spans="1:21" ht="27.75" customHeight="1">
      <c r="A305" s="8">
        <v>303</v>
      </c>
      <c r="B305" s="8" t="s">
        <v>434</v>
      </c>
      <c r="C305" s="8" t="s">
        <v>490</v>
      </c>
      <c r="D305" s="7">
        <v>5</v>
      </c>
      <c r="E305" s="7">
        <v>7</v>
      </c>
      <c r="F305" s="7"/>
      <c r="G305" s="7">
        <v>4</v>
      </c>
      <c r="H305" s="13">
        <v>2</v>
      </c>
      <c r="I305" s="7">
        <v>7</v>
      </c>
      <c r="J305" s="13">
        <v>1.9300000000000002</v>
      </c>
      <c r="K305" s="16">
        <f t="shared" si="12"/>
        <v>0.96500000000000008</v>
      </c>
      <c r="L305" s="7">
        <v>5</v>
      </c>
      <c r="M305" s="13">
        <v>2</v>
      </c>
      <c r="N305" s="18">
        <f t="shared" si="13"/>
        <v>1</v>
      </c>
      <c r="O305" s="7"/>
      <c r="P305" s="20" t="s">
        <v>521</v>
      </c>
      <c r="Q305" s="20"/>
      <c r="R305" s="20"/>
      <c r="S305" s="20" t="s">
        <v>521</v>
      </c>
      <c r="T305" s="18"/>
      <c r="U305" s="22" t="str">
        <f t="shared" si="14"/>
        <v>○</v>
      </c>
    </row>
    <row r="306" spans="1:21" ht="27.75" customHeight="1">
      <c r="A306" s="8">
        <v>304</v>
      </c>
      <c r="B306" s="8" t="s">
        <v>437</v>
      </c>
      <c r="C306" s="8" t="s">
        <v>480</v>
      </c>
      <c r="D306" s="7">
        <v>5</v>
      </c>
      <c r="E306" s="7">
        <v>7</v>
      </c>
      <c r="F306" s="7"/>
      <c r="G306" s="7">
        <v>4</v>
      </c>
      <c r="H306" s="13">
        <v>8</v>
      </c>
      <c r="I306" s="7">
        <v>7</v>
      </c>
      <c r="J306" s="13">
        <v>7.76</v>
      </c>
      <c r="K306" s="16">
        <f t="shared" si="12"/>
        <v>0.97</v>
      </c>
      <c r="L306" s="7">
        <v>5</v>
      </c>
      <c r="M306" s="13">
        <v>7</v>
      </c>
      <c r="N306" s="18">
        <f t="shared" si="13"/>
        <v>0.875</v>
      </c>
      <c r="O306" s="7"/>
      <c r="P306" s="20" t="s">
        <v>521</v>
      </c>
      <c r="Q306" s="20"/>
      <c r="R306" s="20"/>
      <c r="S306" s="20" t="s">
        <v>521</v>
      </c>
      <c r="T306" s="18"/>
      <c r="U306" s="22" t="str">
        <f t="shared" si="14"/>
        <v>○</v>
      </c>
    </row>
    <row r="307" spans="1:21" ht="27.75" customHeight="1">
      <c r="A307" s="8">
        <v>305</v>
      </c>
      <c r="B307" s="8" t="s">
        <v>103</v>
      </c>
      <c r="C307" s="8" t="s">
        <v>464</v>
      </c>
      <c r="D307" s="7">
        <v>5</v>
      </c>
      <c r="E307" s="7">
        <v>7</v>
      </c>
      <c r="F307" s="7"/>
      <c r="G307" s="7">
        <v>4</v>
      </c>
      <c r="H307" s="13">
        <v>330</v>
      </c>
      <c r="I307" s="7">
        <v>7</v>
      </c>
      <c r="J307" s="13">
        <v>318</v>
      </c>
      <c r="K307" s="16">
        <f t="shared" si="12"/>
        <v>0.96363636363636362</v>
      </c>
      <c r="L307" s="7">
        <v>5</v>
      </c>
      <c r="M307" s="13">
        <v>378</v>
      </c>
      <c r="N307" s="18">
        <f t="shared" si="13"/>
        <v>1.1454545454545455</v>
      </c>
      <c r="O307" s="7"/>
      <c r="P307" s="20" t="s">
        <v>521</v>
      </c>
      <c r="Q307" s="20"/>
      <c r="R307" s="20"/>
      <c r="S307" s="20" t="s">
        <v>521</v>
      </c>
      <c r="T307" s="18"/>
      <c r="U307" s="22" t="str">
        <f t="shared" si="14"/>
        <v/>
      </c>
    </row>
    <row r="308" spans="1:21" ht="27.75" customHeight="1">
      <c r="A308" s="8">
        <v>306</v>
      </c>
      <c r="B308" s="8" t="s">
        <v>87</v>
      </c>
      <c r="C308" s="8" t="s">
        <v>495</v>
      </c>
      <c r="D308" s="7">
        <v>5</v>
      </c>
      <c r="E308" s="7">
        <v>7</v>
      </c>
      <c r="F308" s="7"/>
      <c r="G308" s="7">
        <v>4</v>
      </c>
      <c r="H308" s="13">
        <v>9</v>
      </c>
      <c r="I308" s="7">
        <v>7</v>
      </c>
      <c r="J308" s="13">
        <v>8</v>
      </c>
      <c r="K308" s="16">
        <f t="shared" si="12"/>
        <v>0.88888888888888884</v>
      </c>
      <c r="L308" s="7">
        <v>5</v>
      </c>
      <c r="M308" s="13">
        <v>8</v>
      </c>
      <c r="N308" s="18">
        <f t="shared" si="13"/>
        <v>0.88888888888888884</v>
      </c>
      <c r="O308" s="7"/>
      <c r="P308" s="20" t="s">
        <v>521</v>
      </c>
      <c r="Q308" s="20"/>
      <c r="R308" s="20"/>
      <c r="S308" s="20" t="s">
        <v>521</v>
      </c>
      <c r="T308" s="18"/>
      <c r="U308" s="22" t="str">
        <f t="shared" si="14"/>
        <v>○</v>
      </c>
    </row>
    <row r="309" spans="1:21" ht="27.75" customHeight="1">
      <c r="A309" s="8">
        <v>307</v>
      </c>
      <c r="B309" s="8" t="s">
        <v>439</v>
      </c>
      <c r="C309" s="8" t="s">
        <v>197</v>
      </c>
      <c r="D309" s="7">
        <v>5</v>
      </c>
      <c r="E309" s="7">
        <v>7</v>
      </c>
      <c r="F309" s="7"/>
      <c r="G309" s="7">
        <v>4</v>
      </c>
      <c r="H309" s="13">
        <v>903</v>
      </c>
      <c r="I309" s="7">
        <v>7</v>
      </c>
      <c r="J309" s="13">
        <v>875</v>
      </c>
      <c r="K309" s="16">
        <f t="shared" si="12"/>
        <v>0.96899224806201545</v>
      </c>
      <c r="L309" s="7">
        <v>5</v>
      </c>
      <c r="M309" s="13">
        <v>866</v>
      </c>
      <c r="N309" s="18">
        <f t="shared" si="13"/>
        <v>0.95902547065337762</v>
      </c>
      <c r="O309" s="7"/>
      <c r="P309" s="20" t="s">
        <v>521</v>
      </c>
      <c r="Q309" s="20"/>
      <c r="R309" s="20"/>
      <c r="S309" s="20" t="s">
        <v>521</v>
      </c>
      <c r="T309" s="18"/>
      <c r="U309" s="22" t="str">
        <f t="shared" si="14"/>
        <v>○</v>
      </c>
    </row>
    <row r="310" spans="1:21" ht="27.75" customHeight="1">
      <c r="A310" s="8">
        <v>308</v>
      </c>
      <c r="B310" s="8" t="s">
        <v>145</v>
      </c>
      <c r="C310" s="8" t="s">
        <v>480</v>
      </c>
      <c r="D310" s="7">
        <v>5</v>
      </c>
      <c r="E310" s="7">
        <v>7</v>
      </c>
      <c r="F310" s="7"/>
      <c r="G310" s="7">
        <v>4</v>
      </c>
      <c r="H310" s="13">
        <v>50</v>
      </c>
      <c r="I310" s="7">
        <v>7</v>
      </c>
      <c r="J310" s="13">
        <v>47</v>
      </c>
      <c r="K310" s="16">
        <f t="shared" si="12"/>
        <v>0.94</v>
      </c>
      <c r="L310" s="7">
        <v>5</v>
      </c>
      <c r="M310" s="13">
        <v>53</v>
      </c>
      <c r="N310" s="18">
        <f t="shared" si="13"/>
        <v>1.06</v>
      </c>
      <c r="O310" s="7" t="s">
        <v>520</v>
      </c>
      <c r="P310" s="20">
        <v>5.7251471362814027e-003</v>
      </c>
      <c r="Q310" s="20">
        <v>4.2727272727272727e-003</v>
      </c>
      <c r="R310" s="16">
        <f>Q310/P310</f>
        <v>0.74630872727272723</v>
      </c>
      <c r="S310" s="20">
        <v>5.0674545124248247e-003</v>
      </c>
      <c r="T310" s="18">
        <f>S310/P310</f>
        <v>0.8851221447762192</v>
      </c>
      <c r="U310" s="22" t="str">
        <f t="shared" si="14"/>
        <v/>
      </c>
    </row>
    <row r="311" spans="1:21" ht="27.75" customHeight="1">
      <c r="A311" s="8">
        <v>309</v>
      </c>
      <c r="B311" s="8" t="s">
        <v>282</v>
      </c>
      <c r="C311" s="8" t="s">
        <v>495</v>
      </c>
      <c r="D311" s="7">
        <v>5</v>
      </c>
      <c r="E311" s="7">
        <v>7</v>
      </c>
      <c r="F311" s="7"/>
      <c r="G311" s="7">
        <v>4</v>
      </c>
      <c r="H311" s="13">
        <v>6</v>
      </c>
      <c r="I311" s="7">
        <v>7</v>
      </c>
      <c r="J311" s="13">
        <v>5.4</v>
      </c>
      <c r="K311" s="16">
        <f t="shared" si="12"/>
        <v>0.9</v>
      </c>
      <c r="L311" s="7">
        <v>5</v>
      </c>
      <c r="M311" s="13">
        <v>5</v>
      </c>
      <c r="N311" s="18">
        <f t="shared" si="13"/>
        <v>0.83333333333333337</v>
      </c>
      <c r="O311" s="7"/>
      <c r="P311" s="20" t="s">
        <v>521</v>
      </c>
      <c r="Q311" s="20"/>
      <c r="R311" s="20"/>
      <c r="S311" s="20" t="s">
        <v>521</v>
      </c>
      <c r="T311" s="18"/>
      <c r="U311" s="22" t="str">
        <f t="shared" si="14"/>
        <v>○</v>
      </c>
    </row>
    <row r="312" spans="1:21" ht="27.75" customHeight="1">
      <c r="A312" s="8">
        <v>310</v>
      </c>
      <c r="B312" s="8" t="s">
        <v>440</v>
      </c>
      <c r="C312" s="8" t="s">
        <v>353</v>
      </c>
      <c r="D312" s="7">
        <v>5</v>
      </c>
      <c r="E312" s="7">
        <v>7</v>
      </c>
      <c r="F312" s="7"/>
      <c r="G312" s="7">
        <v>4</v>
      </c>
      <c r="H312" s="13">
        <v>22</v>
      </c>
      <c r="I312" s="7">
        <v>7</v>
      </c>
      <c r="J312" s="13">
        <v>21</v>
      </c>
      <c r="K312" s="16">
        <f t="shared" si="12"/>
        <v>0.95454545454545459</v>
      </c>
      <c r="L312" s="7">
        <v>5</v>
      </c>
      <c r="M312" s="13">
        <v>18</v>
      </c>
      <c r="N312" s="18">
        <f t="shared" si="13"/>
        <v>0.81818181818181823</v>
      </c>
      <c r="O312" s="7"/>
      <c r="P312" s="20" t="s">
        <v>521</v>
      </c>
      <c r="Q312" s="20"/>
      <c r="R312" s="20"/>
      <c r="S312" s="20" t="s">
        <v>521</v>
      </c>
      <c r="T312" s="18"/>
      <c r="U312" s="22" t="str">
        <f t="shared" si="14"/>
        <v>○</v>
      </c>
    </row>
    <row r="313" spans="1:21" ht="27.75" customHeight="1">
      <c r="A313" s="8">
        <v>311</v>
      </c>
      <c r="B313" s="8" t="s">
        <v>309</v>
      </c>
      <c r="C313" s="8" t="s">
        <v>479</v>
      </c>
      <c r="D313" s="7">
        <v>5</v>
      </c>
      <c r="E313" s="7">
        <v>7</v>
      </c>
      <c r="F313" s="7"/>
      <c r="G313" s="7">
        <v>4</v>
      </c>
      <c r="H313" s="13">
        <v>1017</v>
      </c>
      <c r="I313" s="7">
        <v>7</v>
      </c>
      <c r="J313" s="13">
        <v>985</v>
      </c>
      <c r="K313" s="16">
        <f t="shared" si="12"/>
        <v>0.9685349065880039</v>
      </c>
      <c r="L313" s="7">
        <v>5</v>
      </c>
      <c r="M313" s="13">
        <v>1065</v>
      </c>
      <c r="N313" s="18">
        <f t="shared" si="13"/>
        <v>1.0471976401179941</v>
      </c>
      <c r="O313" s="7" t="s">
        <v>520</v>
      </c>
      <c r="P313" s="20">
        <v>1.483523696993567e-002</v>
      </c>
      <c r="Q313" s="20">
        <v>9.8499999999999994e-003</v>
      </c>
      <c r="R313" s="16">
        <f>Q313/P313</f>
        <v>0.66395973451327428</v>
      </c>
      <c r="S313" s="20">
        <v>8.1923076923076914e-003</v>
      </c>
      <c r="T313" s="18">
        <f>S313/P313</f>
        <v>0.55221953710006799</v>
      </c>
      <c r="U313" s="22" t="str">
        <f t="shared" si="14"/>
        <v/>
      </c>
    </row>
    <row r="314" spans="1:21" ht="27.75" customHeight="1">
      <c r="A314" s="8">
        <v>312</v>
      </c>
      <c r="B314" s="8" t="s">
        <v>442</v>
      </c>
      <c r="C314" s="8" t="s">
        <v>489</v>
      </c>
      <c r="D314" s="7">
        <v>5</v>
      </c>
      <c r="E314" s="7">
        <v>7</v>
      </c>
      <c r="F314" s="7"/>
      <c r="G314" s="7">
        <v>4</v>
      </c>
      <c r="H314" s="13">
        <v>175</v>
      </c>
      <c r="I314" s="7">
        <v>7</v>
      </c>
      <c r="J314" s="13">
        <v>169</v>
      </c>
      <c r="K314" s="16">
        <f t="shared" si="12"/>
        <v>0.96571428571428575</v>
      </c>
      <c r="L314" s="7">
        <v>5</v>
      </c>
      <c r="M314" s="13">
        <v>227</v>
      </c>
      <c r="N314" s="18">
        <f t="shared" si="13"/>
        <v>1.2971428571428572</v>
      </c>
      <c r="O314" s="7"/>
      <c r="P314" s="20" t="s">
        <v>521</v>
      </c>
      <c r="Q314" s="20"/>
      <c r="R314" s="20"/>
      <c r="S314" s="20" t="s">
        <v>521</v>
      </c>
      <c r="T314" s="18"/>
      <c r="U314" s="22" t="str">
        <f t="shared" si="14"/>
        <v/>
      </c>
    </row>
    <row r="315" spans="1:21" ht="27.75" customHeight="1">
      <c r="A315" s="8">
        <v>313</v>
      </c>
      <c r="B315" s="8" t="s">
        <v>162</v>
      </c>
      <c r="C315" s="8" t="s">
        <v>480</v>
      </c>
      <c r="D315" s="7">
        <v>5</v>
      </c>
      <c r="E315" s="7">
        <v>7</v>
      </c>
      <c r="F315" s="7"/>
      <c r="G315" s="7">
        <v>4</v>
      </c>
      <c r="H315" s="13">
        <v>28</v>
      </c>
      <c r="I315" s="7">
        <v>7</v>
      </c>
      <c r="J315" s="13">
        <v>26.5</v>
      </c>
      <c r="K315" s="16">
        <f t="shared" si="12"/>
        <v>0.9464285714285714</v>
      </c>
      <c r="L315" s="7">
        <v>5</v>
      </c>
      <c r="M315" s="13">
        <v>27</v>
      </c>
      <c r="N315" s="18">
        <f t="shared" si="13"/>
        <v>0.9642857142857143</v>
      </c>
      <c r="O315" s="7"/>
      <c r="P315" s="20" t="s">
        <v>521</v>
      </c>
      <c r="Q315" s="20"/>
      <c r="R315" s="20"/>
      <c r="S315" s="20" t="s">
        <v>521</v>
      </c>
      <c r="T315" s="18"/>
      <c r="U315" s="22" t="str">
        <f t="shared" si="14"/>
        <v>○</v>
      </c>
    </row>
    <row r="316" spans="1:21" ht="27.75" customHeight="1">
      <c r="A316" s="8">
        <v>314</v>
      </c>
      <c r="B316" s="8" t="s">
        <v>444</v>
      </c>
      <c r="C316" s="8" t="s">
        <v>355</v>
      </c>
      <c r="D316" s="7">
        <v>5</v>
      </c>
      <c r="E316" s="7">
        <v>7</v>
      </c>
      <c r="F316" s="7"/>
      <c r="G316" s="7">
        <v>4</v>
      </c>
      <c r="H316" s="13">
        <v>27</v>
      </c>
      <c r="I316" s="7">
        <v>7</v>
      </c>
      <c r="J316" s="13">
        <v>26</v>
      </c>
      <c r="K316" s="16">
        <f t="shared" si="12"/>
        <v>0.96296296296296291</v>
      </c>
      <c r="L316" s="7">
        <v>5</v>
      </c>
      <c r="M316" s="13">
        <v>25</v>
      </c>
      <c r="N316" s="18">
        <f t="shared" si="13"/>
        <v>0.92592592592592593</v>
      </c>
      <c r="O316" s="7"/>
      <c r="P316" s="20" t="s">
        <v>521</v>
      </c>
      <c r="Q316" s="20"/>
      <c r="R316" s="20"/>
      <c r="S316" s="20" t="s">
        <v>521</v>
      </c>
      <c r="T316" s="18"/>
      <c r="U316" s="22" t="str">
        <f t="shared" si="14"/>
        <v>○</v>
      </c>
    </row>
    <row r="317" spans="1:21" ht="27.75" customHeight="1">
      <c r="A317" s="8">
        <v>315</v>
      </c>
      <c r="B317" s="9" t="s">
        <v>445</v>
      </c>
      <c r="C317" s="8" t="s">
        <v>21</v>
      </c>
      <c r="D317" s="7">
        <v>5</v>
      </c>
      <c r="E317" s="7">
        <v>7</v>
      </c>
      <c r="F317" s="7"/>
      <c r="G317" s="7">
        <v>4</v>
      </c>
      <c r="H317" s="13">
        <v>253</v>
      </c>
      <c r="I317" s="7">
        <v>7</v>
      </c>
      <c r="J317" s="13">
        <v>231.74800000000002</v>
      </c>
      <c r="K317" s="16">
        <f t="shared" si="12"/>
        <v>0.91600000000000004</v>
      </c>
      <c r="L317" s="7">
        <v>5</v>
      </c>
      <c r="M317" s="13">
        <v>239</v>
      </c>
      <c r="N317" s="18">
        <f t="shared" si="13"/>
        <v>0.94466403162055335</v>
      </c>
      <c r="O317" s="7"/>
      <c r="P317" s="20" t="s">
        <v>521</v>
      </c>
      <c r="Q317" s="20"/>
      <c r="R317" s="20"/>
      <c r="S317" s="20" t="s">
        <v>521</v>
      </c>
      <c r="T317" s="18"/>
      <c r="U317" s="22" t="str">
        <f t="shared" si="14"/>
        <v>○</v>
      </c>
    </row>
    <row r="318" spans="1:21" ht="27.75" customHeight="1">
      <c r="A318" s="8">
        <v>316</v>
      </c>
      <c r="B318" s="8" t="s">
        <v>447</v>
      </c>
      <c r="C318" s="8" t="s">
        <v>129</v>
      </c>
      <c r="D318" s="7">
        <v>5</v>
      </c>
      <c r="E318" s="7">
        <v>7</v>
      </c>
      <c r="F318" s="7"/>
      <c r="G318" s="7">
        <v>4</v>
      </c>
      <c r="H318" s="13">
        <v>233</v>
      </c>
      <c r="I318" s="7">
        <v>7</v>
      </c>
      <c r="J318" s="13">
        <v>226</v>
      </c>
      <c r="K318" s="16">
        <f t="shared" si="12"/>
        <v>0.96995708154506433</v>
      </c>
      <c r="L318" s="7">
        <v>5</v>
      </c>
      <c r="M318" s="13">
        <v>193</v>
      </c>
      <c r="N318" s="18">
        <f t="shared" si="13"/>
        <v>0.8283261802575107</v>
      </c>
      <c r="O318" s="7"/>
      <c r="P318" s="20" t="s">
        <v>521</v>
      </c>
      <c r="Q318" s="20"/>
      <c r="R318" s="20"/>
      <c r="S318" s="20" t="s">
        <v>521</v>
      </c>
      <c r="T318" s="18"/>
      <c r="U318" s="22" t="str">
        <f t="shared" si="14"/>
        <v>○</v>
      </c>
    </row>
    <row r="319" spans="1:21" ht="27.75" customHeight="1">
      <c r="A319" s="8">
        <v>317</v>
      </c>
      <c r="B319" s="8" t="s">
        <v>448</v>
      </c>
      <c r="C319" s="8" t="s">
        <v>514</v>
      </c>
      <c r="D319" s="7">
        <v>5</v>
      </c>
      <c r="E319" s="7">
        <v>7</v>
      </c>
      <c r="F319" s="7"/>
      <c r="G319" s="7">
        <v>4</v>
      </c>
      <c r="H319" s="13">
        <v>14</v>
      </c>
      <c r="I319" s="7">
        <v>7</v>
      </c>
      <c r="J319" s="13">
        <v>13.58</v>
      </c>
      <c r="K319" s="16">
        <f t="shared" si="12"/>
        <v>0.97</v>
      </c>
      <c r="L319" s="7">
        <v>5</v>
      </c>
      <c r="M319" s="13">
        <v>10</v>
      </c>
      <c r="N319" s="18">
        <f t="shared" si="13"/>
        <v>0.7142857142857143</v>
      </c>
      <c r="O319" s="7"/>
      <c r="P319" s="20" t="s">
        <v>521</v>
      </c>
      <c r="Q319" s="20"/>
      <c r="R319" s="20"/>
      <c r="S319" s="20" t="s">
        <v>521</v>
      </c>
      <c r="T319" s="18"/>
      <c r="U319" s="22" t="str">
        <f t="shared" si="14"/>
        <v>○</v>
      </c>
    </row>
    <row r="320" spans="1:21" ht="27.75" customHeight="1">
      <c r="A320" s="8">
        <v>318</v>
      </c>
      <c r="B320" s="8" t="s">
        <v>429</v>
      </c>
      <c r="C320" s="8" t="s">
        <v>486</v>
      </c>
      <c r="D320" s="7">
        <v>5</v>
      </c>
      <c r="E320" s="7">
        <v>7</v>
      </c>
      <c r="F320" s="7"/>
      <c r="G320" s="7">
        <v>4</v>
      </c>
      <c r="H320" s="13">
        <v>71</v>
      </c>
      <c r="I320" s="7">
        <v>7</v>
      </c>
      <c r="J320" s="13">
        <v>68.87</v>
      </c>
      <c r="K320" s="16">
        <f t="shared" si="12"/>
        <v>0.97000000000000008</v>
      </c>
      <c r="L320" s="7">
        <v>5</v>
      </c>
      <c r="M320" s="13">
        <v>71</v>
      </c>
      <c r="N320" s="18">
        <f t="shared" si="13"/>
        <v>1</v>
      </c>
      <c r="O320" s="7"/>
      <c r="P320" s="20" t="s">
        <v>521</v>
      </c>
      <c r="Q320" s="20"/>
      <c r="R320" s="20"/>
      <c r="S320" s="20" t="s">
        <v>521</v>
      </c>
      <c r="T320" s="18"/>
      <c r="U320" s="22" t="str">
        <f t="shared" si="14"/>
        <v>○</v>
      </c>
    </row>
    <row r="321" spans="1:21" ht="27.75" customHeight="1">
      <c r="A321" s="8">
        <v>319</v>
      </c>
      <c r="B321" s="8" t="s">
        <v>449</v>
      </c>
      <c r="C321" s="8" t="s">
        <v>490</v>
      </c>
      <c r="D321" s="7">
        <v>5</v>
      </c>
      <c r="E321" s="7">
        <v>7</v>
      </c>
      <c r="F321" s="7"/>
      <c r="G321" s="7">
        <v>4</v>
      </c>
      <c r="H321" s="13">
        <v>28</v>
      </c>
      <c r="I321" s="7">
        <v>7</v>
      </c>
      <c r="J321" s="13">
        <v>20</v>
      </c>
      <c r="K321" s="16">
        <f t="shared" si="12"/>
        <v>0.7142857142857143</v>
      </c>
      <c r="L321" s="7">
        <v>5</v>
      </c>
      <c r="M321" s="13">
        <v>23</v>
      </c>
      <c r="N321" s="18">
        <f t="shared" si="13"/>
        <v>0.8214285714285714</v>
      </c>
      <c r="O321" s="7"/>
      <c r="P321" s="20" t="s">
        <v>521</v>
      </c>
      <c r="Q321" s="20"/>
      <c r="R321" s="20"/>
      <c r="S321" s="20" t="s">
        <v>521</v>
      </c>
      <c r="T321" s="18"/>
      <c r="U321" s="22" t="str">
        <f t="shared" si="14"/>
        <v>○</v>
      </c>
    </row>
    <row r="322" spans="1:21" ht="27.75" customHeight="1">
      <c r="A322" s="8">
        <v>320</v>
      </c>
      <c r="B322" s="8" t="s">
        <v>148</v>
      </c>
      <c r="C322" s="8" t="s">
        <v>480</v>
      </c>
      <c r="D322" s="7">
        <v>5</v>
      </c>
      <c r="E322" s="7">
        <v>7</v>
      </c>
      <c r="F322" s="7"/>
      <c r="G322" s="7">
        <v>4</v>
      </c>
      <c r="H322" s="13">
        <v>48</v>
      </c>
      <c r="I322" s="7">
        <v>7</v>
      </c>
      <c r="J322" s="13">
        <v>27</v>
      </c>
      <c r="K322" s="16">
        <f t="shared" si="12"/>
        <v>0.5625</v>
      </c>
      <c r="L322" s="7">
        <v>5</v>
      </c>
      <c r="M322" s="13">
        <v>42</v>
      </c>
      <c r="N322" s="18">
        <f t="shared" si="13"/>
        <v>0.875</v>
      </c>
      <c r="O322" s="7"/>
      <c r="P322" s="20" t="s">
        <v>521</v>
      </c>
      <c r="Q322" s="20"/>
      <c r="R322" s="20"/>
      <c r="S322" s="20" t="s">
        <v>521</v>
      </c>
      <c r="T322" s="18"/>
      <c r="U322" s="22" t="str">
        <f t="shared" si="14"/>
        <v>○</v>
      </c>
    </row>
    <row r="323" spans="1:21" ht="27.75" customHeight="1">
      <c r="A323" s="8">
        <v>321</v>
      </c>
      <c r="B323" s="8" t="s">
        <v>450</v>
      </c>
      <c r="C323" s="8" t="s">
        <v>385</v>
      </c>
      <c r="D323" s="7">
        <v>5</v>
      </c>
      <c r="E323" s="7">
        <v>7</v>
      </c>
      <c r="F323" s="7"/>
      <c r="G323" s="7">
        <v>4</v>
      </c>
      <c r="H323" s="13">
        <v>12</v>
      </c>
      <c r="I323" s="7">
        <v>7</v>
      </c>
      <c r="J323" s="13">
        <v>9</v>
      </c>
      <c r="K323" s="16">
        <f t="shared" ref="K323:K362" si="15">J323/H323</f>
        <v>0.75</v>
      </c>
      <c r="L323" s="7">
        <v>5</v>
      </c>
      <c r="M323" s="13">
        <v>12</v>
      </c>
      <c r="N323" s="18">
        <f t="shared" ref="N323:N362" si="16">M323/H323</f>
        <v>1</v>
      </c>
      <c r="O323" s="7"/>
      <c r="P323" s="20" t="s">
        <v>521</v>
      </c>
      <c r="Q323" s="20"/>
      <c r="R323" s="20"/>
      <c r="S323" s="20" t="s">
        <v>521</v>
      </c>
      <c r="T323" s="18"/>
      <c r="U323" s="22" t="str">
        <f t="shared" ref="U323:U362" si="17">IF(H323&gt;=M323,"○","")</f>
        <v>○</v>
      </c>
    </row>
    <row r="324" spans="1:21" ht="27.75" customHeight="1">
      <c r="A324" s="8">
        <v>322</v>
      </c>
      <c r="B324" s="8" t="s">
        <v>427</v>
      </c>
      <c r="C324" s="8" t="s">
        <v>385</v>
      </c>
      <c r="D324" s="7">
        <v>5</v>
      </c>
      <c r="E324" s="7">
        <v>7</v>
      </c>
      <c r="F324" s="7"/>
      <c r="G324" s="7">
        <v>4</v>
      </c>
      <c r="H324" s="13">
        <v>24</v>
      </c>
      <c r="I324" s="7">
        <v>7</v>
      </c>
      <c r="J324" s="13">
        <v>21.35</v>
      </c>
      <c r="K324" s="16">
        <f t="shared" si="15"/>
        <v>0.88958333333333339</v>
      </c>
      <c r="L324" s="7">
        <v>5</v>
      </c>
      <c r="M324" s="13">
        <v>23</v>
      </c>
      <c r="N324" s="18">
        <f t="shared" si="16"/>
        <v>0.95833333333333337</v>
      </c>
      <c r="O324" s="7"/>
      <c r="P324" s="20" t="s">
        <v>521</v>
      </c>
      <c r="Q324" s="20"/>
      <c r="R324" s="20"/>
      <c r="S324" s="20" t="s">
        <v>521</v>
      </c>
      <c r="T324" s="18"/>
      <c r="U324" s="22" t="str">
        <f t="shared" si="17"/>
        <v>○</v>
      </c>
    </row>
    <row r="325" spans="1:21" ht="27.75" customHeight="1">
      <c r="A325" s="8">
        <v>323</v>
      </c>
      <c r="B325" s="8" t="s">
        <v>52</v>
      </c>
      <c r="C325" s="8" t="s">
        <v>480</v>
      </c>
      <c r="D325" s="7">
        <v>5</v>
      </c>
      <c r="E325" s="7">
        <v>7</v>
      </c>
      <c r="F325" s="7"/>
      <c r="G325" s="7">
        <v>4</v>
      </c>
      <c r="H325" s="13">
        <v>20</v>
      </c>
      <c r="I325" s="7">
        <v>7</v>
      </c>
      <c r="J325" s="13">
        <v>19</v>
      </c>
      <c r="K325" s="16">
        <f t="shared" si="15"/>
        <v>0.95</v>
      </c>
      <c r="L325" s="7">
        <v>5</v>
      </c>
      <c r="M325" s="13">
        <v>18</v>
      </c>
      <c r="N325" s="18">
        <f t="shared" si="16"/>
        <v>0.9</v>
      </c>
      <c r="O325" s="7"/>
      <c r="P325" s="20" t="s">
        <v>521</v>
      </c>
      <c r="Q325" s="20"/>
      <c r="R325" s="20"/>
      <c r="S325" s="20" t="s">
        <v>521</v>
      </c>
      <c r="T325" s="18"/>
      <c r="U325" s="22" t="str">
        <f t="shared" si="17"/>
        <v>○</v>
      </c>
    </row>
    <row r="326" spans="1:21" ht="27.75" customHeight="1">
      <c r="A326" s="8">
        <v>324</v>
      </c>
      <c r="B326" s="8" t="s">
        <v>73</v>
      </c>
      <c r="C326" s="8" t="s">
        <v>518</v>
      </c>
      <c r="D326" s="7">
        <v>5</v>
      </c>
      <c r="E326" s="7">
        <v>7</v>
      </c>
      <c r="F326" s="7"/>
      <c r="G326" s="7">
        <v>4</v>
      </c>
      <c r="H326" s="13">
        <v>65</v>
      </c>
      <c r="I326" s="7">
        <v>7</v>
      </c>
      <c r="J326" s="13">
        <v>63</v>
      </c>
      <c r="K326" s="16">
        <f t="shared" si="15"/>
        <v>0.96923076923076923</v>
      </c>
      <c r="L326" s="7">
        <v>5</v>
      </c>
      <c r="M326" s="13">
        <v>69</v>
      </c>
      <c r="N326" s="18">
        <f t="shared" si="16"/>
        <v>1.0615384615384615</v>
      </c>
      <c r="O326" s="7"/>
      <c r="P326" s="20" t="s">
        <v>521</v>
      </c>
      <c r="Q326" s="20"/>
      <c r="R326" s="20"/>
      <c r="S326" s="20" t="s">
        <v>521</v>
      </c>
      <c r="T326" s="18"/>
      <c r="U326" s="22" t="str">
        <f t="shared" si="17"/>
        <v/>
      </c>
    </row>
    <row r="327" spans="1:21" ht="27.75" customHeight="1">
      <c r="A327" s="8">
        <v>325</v>
      </c>
      <c r="B327" s="8" t="s">
        <v>453</v>
      </c>
      <c r="C327" s="8" t="s">
        <v>65</v>
      </c>
      <c r="D327" s="7">
        <v>5</v>
      </c>
      <c r="E327" s="7">
        <v>7</v>
      </c>
      <c r="F327" s="7"/>
      <c r="G327" s="7">
        <v>4</v>
      </c>
      <c r="H327" s="13">
        <v>525</v>
      </c>
      <c r="I327" s="7">
        <v>7</v>
      </c>
      <c r="J327" s="13">
        <v>498</v>
      </c>
      <c r="K327" s="16">
        <f t="shared" si="15"/>
        <v>0.94857142857142862</v>
      </c>
      <c r="L327" s="7">
        <v>5</v>
      </c>
      <c r="M327" s="13">
        <v>530</v>
      </c>
      <c r="N327" s="18">
        <f t="shared" si="16"/>
        <v>1.0095238095238095</v>
      </c>
      <c r="O327" s="7"/>
      <c r="P327" s="20" t="s">
        <v>521</v>
      </c>
      <c r="Q327" s="20"/>
      <c r="R327" s="20"/>
      <c r="S327" s="20" t="s">
        <v>521</v>
      </c>
      <c r="T327" s="18"/>
      <c r="U327" s="22" t="str">
        <f t="shared" si="17"/>
        <v/>
      </c>
    </row>
    <row r="328" spans="1:21" ht="27.75" customHeight="1">
      <c r="A328" s="8">
        <v>326</v>
      </c>
      <c r="B328" s="8" t="s">
        <v>292</v>
      </c>
      <c r="C328" s="8" t="s">
        <v>479</v>
      </c>
      <c r="D328" s="7">
        <v>5</v>
      </c>
      <c r="E328" s="7">
        <v>7</v>
      </c>
      <c r="F328" s="7"/>
      <c r="G328" s="7">
        <v>4</v>
      </c>
      <c r="H328" s="13">
        <v>117</v>
      </c>
      <c r="I328" s="7">
        <v>7</v>
      </c>
      <c r="J328" s="13">
        <v>112.32</v>
      </c>
      <c r="K328" s="16">
        <f t="shared" si="15"/>
        <v>0.96</v>
      </c>
      <c r="L328" s="7">
        <v>5</v>
      </c>
      <c r="M328" s="13">
        <v>110</v>
      </c>
      <c r="N328" s="18">
        <f t="shared" si="16"/>
        <v>0.94017094017094016</v>
      </c>
      <c r="O328" s="7"/>
      <c r="P328" s="20" t="s">
        <v>521</v>
      </c>
      <c r="Q328" s="20"/>
      <c r="R328" s="20"/>
      <c r="S328" s="20" t="s">
        <v>521</v>
      </c>
      <c r="T328" s="18"/>
      <c r="U328" s="22" t="str">
        <f t="shared" si="17"/>
        <v>○</v>
      </c>
    </row>
    <row r="329" spans="1:21" ht="27.75" customHeight="1">
      <c r="A329" s="8">
        <v>327</v>
      </c>
      <c r="B329" s="8" t="s">
        <v>328</v>
      </c>
      <c r="C329" s="8" t="s">
        <v>479</v>
      </c>
      <c r="D329" s="7">
        <v>5</v>
      </c>
      <c r="E329" s="7">
        <v>7</v>
      </c>
      <c r="F329" s="7"/>
      <c r="G329" s="7">
        <v>4</v>
      </c>
      <c r="H329" s="13">
        <v>20</v>
      </c>
      <c r="I329" s="7">
        <v>7</v>
      </c>
      <c r="J329" s="13">
        <v>19.2</v>
      </c>
      <c r="K329" s="16">
        <f t="shared" si="15"/>
        <v>0.96</v>
      </c>
      <c r="L329" s="7">
        <v>5</v>
      </c>
      <c r="M329" s="13">
        <v>19</v>
      </c>
      <c r="N329" s="18">
        <f t="shared" si="16"/>
        <v>0.95</v>
      </c>
      <c r="O329" s="7"/>
      <c r="P329" s="20" t="s">
        <v>521</v>
      </c>
      <c r="Q329" s="20"/>
      <c r="R329" s="20"/>
      <c r="S329" s="20" t="s">
        <v>521</v>
      </c>
      <c r="T329" s="18"/>
      <c r="U329" s="22" t="str">
        <f t="shared" si="17"/>
        <v>○</v>
      </c>
    </row>
    <row r="330" spans="1:21" ht="27.75" customHeight="1">
      <c r="A330" s="8">
        <v>328</v>
      </c>
      <c r="B330" s="8" t="s">
        <v>455</v>
      </c>
      <c r="C330" s="8" t="s">
        <v>479</v>
      </c>
      <c r="D330" s="7">
        <v>5</v>
      </c>
      <c r="E330" s="7">
        <v>7</v>
      </c>
      <c r="F330" s="7"/>
      <c r="G330" s="7">
        <v>4</v>
      </c>
      <c r="H330" s="13">
        <v>18</v>
      </c>
      <c r="I330" s="7">
        <v>7</v>
      </c>
      <c r="J330" s="13">
        <v>17.28</v>
      </c>
      <c r="K330" s="16">
        <f t="shared" si="15"/>
        <v>0.96000000000000008</v>
      </c>
      <c r="L330" s="7">
        <v>5</v>
      </c>
      <c r="M330" s="13">
        <v>17</v>
      </c>
      <c r="N330" s="18">
        <f t="shared" si="16"/>
        <v>0.94444444444444442</v>
      </c>
      <c r="O330" s="7"/>
      <c r="P330" s="20" t="s">
        <v>521</v>
      </c>
      <c r="Q330" s="20"/>
      <c r="R330" s="20"/>
      <c r="S330" s="20" t="s">
        <v>521</v>
      </c>
      <c r="T330" s="18"/>
      <c r="U330" s="22" t="str">
        <f t="shared" si="17"/>
        <v>○</v>
      </c>
    </row>
    <row r="331" spans="1:21" ht="27.75" customHeight="1">
      <c r="A331" s="8">
        <v>329</v>
      </c>
      <c r="B331" s="8" t="s">
        <v>61</v>
      </c>
      <c r="C331" s="8" t="s">
        <v>479</v>
      </c>
      <c r="D331" s="7">
        <v>5</v>
      </c>
      <c r="E331" s="7">
        <v>7</v>
      </c>
      <c r="F331" s="7"/>
      <c r="G331" s="7">
        <v>4</v>
      </c>
      <c r="H331" s="13">
        <v>19</v>
      </c>
      <c r="I331" s="7">
        <v>7</v>
      </c>
      <c r="J331" s="13">
        <v>18.239999999999998</v>
      </c>
      <c r="K331" s="16">
        <f t="shared" si="15"/>
        <v>0.96</v>
      </c>
      <c r="L331" s="7">
        <v>5</v>
      </c>
      <c r="M331" s="13">
        <v>8</v>
      </c>
      <c r="N331" s="18">
        <f t="shared" si="16"/>
        <v>0.42105263157894735</v>
      </c>
      <c r="O331" s="7"/>
      <c r="P331" s="20" t="s">
        <v>521</v>
      </c>
      <c r="Q331" s="20"/>
      <c r="R331" s="20"/>
      <c r="S331" s="20" t="s">
        <v>521</v>
      </c>
      <c r="T331" s="18"/>
      <c r="U331" s="22" t="str">
        <f t="shared" si="17"/>
        <v>○</v>
      </c>
    </row>
    <row r="332" spans="1:21" ht="27.75" customHeight="1">
      <c r="A332" s="8">
        <v>330</v>
      </c>
      <c r="B332" s="8" t="s">
        <v>456</v>
      </c>
      <c r="C332" s="8" t="s">
        <v>43</v>
      </c>
      <c r="D332" s="7">
        <v>5</v>
      </c>
      <c r="E332" s="7">
        <v>7</v>
      </c>
      <c r="F332" s="7"/>
      <c r="G332" s="7">
        <v>4</v>
      </c>
      <c r="H332" s="13">
        <v>338</v>
      </c>
      <c r="I332" s="7">
        <v>7</v>
      </c>
      <c r="J332" s="13">
        <v>317.89999999999998</v>
      </c>
      <c r="K332" s="16">
        <f t="shared" si="15"/>
        <v>0.94053254437869815</v>
      </c>
      <c r="L332" s="7">
        <v>5</v>
      </c>
      <c r="M332" s="13">
        <v>307</v>
      </c>
      <c r="N332" s="18">
        <f t="shared" si="16"/>
        <v>0.90828402366863903</v>
      </c>
      <c r="O332" s="7"/>
      <c r="P332" s="20" t="s">
        <v>521</v>
      </c>
      <c r="Q332" s="20"/>
      <c r="R332" s="20"/>
      <c r="S332" s="20" t="s">
        <v>521</v>
      </c>
      <c r="T332" s="18"/>
      <c r="U332" s="22" t="str">
        <f t="shared" si="17"/>
        <v>○</v>
      </c>
    </row>
    <row r="333" spans="1:21" ht="27.75" customHeight="1">
      <c r="A333" s="8">
        <v>331</v>
      </c>
      <c r="B333" s="8" t="s">
        <v>458</v>
      </c>
      <c r="C333" s="8" t="s">
        <v>129</v>
      </c>
      <c r="D333" s="7">
        <v>5</v>
      </c>
      <c r="E333" s="7">
        <v>7</v>
      </c>
      <c r="F333" s="7"/>
      <c r="G333" s="7">
        <v>4</v>
      </c>
      <c r="H333" s="13">
        <v>28</v>
      </c>
      <c r="I333" s="7">
        <v>7</v>
      </c>
      <c r="J333" s="13">
        <v>27.16</v>
      </c>
      <c r="K333" s="16">
        <f t="shared" si="15"/>
        <v>0.97</v>
      </c>
      <c r="L333" s="7">
        <v>5</v>
      </c>
      <c r="M333" s="13">
        <v>25</v>
      </c>
      <c r="N333" s="18">
        <f t="shared" si="16"/>
        <v>0.8928571428571429</v>
      </c>
      <c r="O333" s="7"/>
      <c r="P333" s="20" t="s">
        <v>521</v>
      </c>
      <c r="Q333" s="20"/>
      <c r="R333" s="20"/>
      <c r="S333" s="20" t="s">
        <v>521</v>
      </c>
      <c r="T333" s="18"/>
      <c r="U333" s="22" t="str">
        <f t="shared" si="17"/>
        <v>○</v>
      </c>
    </row>
    <row r="334" spans="1:21" ht="27.75" customHeight="1">
      <c r="A334" s="8">
        <v>332</v>
      </c>
      <c r="B334" s="8" t="s">
        <v>459</v>
      </c>
      <c r="C334" s="8" t="s">
        <v>495</v>
      </c>
      <c r="D334" s="7">
        <v>5</v>
      </c>
      <c r="E334" s="7">
        <v>7</v>
      </c>
      <c r="F334" s="7"/>
      <c r="G334" s="7">
        <v>4</v>
      </c>
      <c r="H334" s="13">
        <v>30</v>
      </c>
      <c r="I334" s="7">
        <v>7</v>
      </c>
      <c r="J334" s="13">
        <v>29</v>
      </c>
      <c r="K334" s="16">
        <f t="shared" si="15"/>
        <v>0.96666666666666667</v>
      </c>
      <c r="L334" s="7">
        <v>5</v>
      </c>
      <c r="M334" s="13">
        <v>27</v>
      </c>
      <c r="N334" s="18">
        <f t="shared" si="16"/>
        <v>0.9</v>
      </c>
      <c r="O334" s="7"/>
      <c r="P334" s="20" t="s">
        <v>521</v>
      </c>
      <c r="Q334" s="20"/>
      <c r="R334" s="20"/>
      <c r="S334" s="20" t="s">
        <v>521</v>
      </c>
      <c r="T334" s="18"/>
      <c r="U334" s="22" t="str">
        <f t="shared" si="17"/>
        <v>○</v>
      </c>
    </row>
    <row r="335" spans="1:21" ht="27.75" customHeight="1">
      <c r="A335" s="8">
        <v>333</v>
      </c>
      <c r="B335" s="8" t="s">
        <v>460</v>
      </c>
      <c r="C335" s="8" t="s">
        <v>21</v>
      </c>
      <c r="D335" s="7">
        <v>5</v>
      </c>
      <c r="E335" s="7">
        <v>7</v>
      </c>
      <c r="F335" s="7"/>
      <c r="G335" s="7">
        <v>4</v>
      </c>
      <c r="H335" s="13">
        <v>62</v>
      </c>
      <c r="I335" s="7">
        <v>7</v>
      </c>
      <c r="J335" s="13">
        <v>58</v>
      </c>
      <c r="K335" s="16">
        <f t="shared" si="15"/>
        <v>0.93548387096774188</v>
      </c>
      <c r="L335" s="7">
        <v>5</v>
      </c>
      <c r="M335" s="13">
        <v>58</v>
      </c>
      <c r="N335" s="18">
        <f t="shared" si="16"/>
        <v>0.93548387096774188</v>
      </c>
      <c r="O335" s="7"/>
      <c r="P335" s="20" t="s">
        <v>521</v>
      </c>
      <c r="Q335" s="20"/>
      <c r="R335" s="20"/>
      <c r="S335" s="20" t="s">
        <v>521</v>
      </c>
      <c r="T335" s="18"/>
      <c r="U335" s="22" t="str">
        <f t="shared" si="17"/>
        <v>○</v>
      </c>
    </row>
    <row r="336" spans="1:21" ht="27.75" customHeight="1">
      <c r="A336" s="8">
        <v>334</v>
      </c>
      <c r="B336" s="8" t="s">
        <v>462</v>
      </c>
      <c r="C336" s="8" t="s">
        <v>489</v>
      </c>
      <c r="D336" s="7">
        <v>5</v>
      </c>
      <c r="E336" s="7">
        <v>7</v>
      </c>
      <c r="F336" s="7"/>
      <c r="G336" s="7">
        <v>4</v>
      </c>
      <c r="H336" s="13">
        <v>124</v>
      </c>
      <c r="I336" s="7">
        <v>7</v>
      </c>
      <c r="J336" s="13">
        <v>119</v>
      </c>
      <c r="K336" s="16">
        <f t="shared" si="15"/>
        <v>0.95967741935483875</v>
      </c>
      <c r="L336" s="7">
        <v>5</v>
      </c>
      <c r="M336" s="13">
        <v>119</v>
      </c>
      <c r="N336" s="18">
        <f t="shared" si="16"/>
        <v>0.95967741935483875</v>
      </c>
      <c r="O336" s="7"/>
      <c r="P336" s="20" t="s">
        <v>521</v>
      </c>
      <c r="Q336" s="20"/>
      <c r="R336" s="20"/>
      <c r="S336" s="20" t="s">
        <v>521</v>
      </c>
      <c r="T336" s="18"/>
      <c r="U336" s="22" t="str">
        <f t="shared" si="17"/>
        <v>○</v>
      </c>
    </row>
    <row r="337" spans="1:21" ht="27.75" customHeight="1">
      <c r="A337" s="8">
        <v>335</v>
      </c>
      <c r="B337" s="8" t="s">
        <v>461</v>
      </c>
      <c r="C337" s="8" t="s">
        <v>489</v>
      </c>
      <c r="D337" s="7">
        <v>5</v>
      </c>
      <c r="E337" s="7">
        <v>7</v>
      </c>
      <c r="F337" s="7"/>
      <c r="G337" s="7">
        <v>4</v>
      </c>
      <c r="H337" s="13">
        <v>344</v>
      </c>
      <c r="I337" s="7">
        <v>7</v>
      </c>
      <c r="J337" s="13">
        <v>326</v>
      </c>
      <c r="K337" s="16">
        <f t="shared" si="15"/>
        <v>0.94767441860465118</v>
      </c>
      <c r="L337" s="7">
        <v>5</v>
      </c>
      <c r="M337" s="13">
        <v>332</v>
      </c>
      <c r="N337" s="18">
        <f t="shared" si="16"/>
        <v>0.96511627906976749</v>
      </c>
      <c r="O337" s="7"/>
      <c r="P337" s="20" t="s">
        <v>521</v>
      </c>
      <c r="Q337" s="20"/>
      <c r="R337" s="20"/>
      <c r="S337" s="20" t="s">
        <v>521</v>
      </c>
      <c r="T337" s="18"/>
      <c r="U337" s="22" t="str">
        <f t="shared" si="17"/>
        <v>○</v>
      </c>
    </row>
    <row r="338" spans="1:21" ht="27.75" customHeight="1">
      <c r="A338" s="8">
        <v>336</v>
      </c>
      <c r="B338" s="8" t="s">
        <v>463</v>
      </c>
      <c r="C338" s="8" t="s">
        <v>480</v>
      </c>
      <c r="D338" s="7">
        <v>5</v>
      </c>
      <c r="E338" s="7">
        <v>7</v>
      </c>
      <c r="F338" s="7"/>
      <c r="G338" s="7">
        <v>4</v>
      </c>
      <c r="H338" s="13">
        <v>109</v>
      </c>
      <c r="I338" s="7">
        <v>7</v>
      </c>
      <c r="J338" s="13">
        <v>105.5</v>
      </c>
      <c r="K338" s="16">
        <f t="shared" si="15"/>
        <v>0.9678899082568807</v>
      </c>
      <c r="L338" s="7">
        <v>5</v>
      </c>
      <c r="M338" s="13">
        <v>123</v>
      </c>
      <c r="N338" s="18">
        <f t="shared" si="16"/>
        <v>1.128440366972477</v>
      </c>
      <c r="O338" s="7" t="s">
        <v>520</v>
      </c>
      <c r="P338" s="20">
        <v>0.99600683498268416</v>
      </c>
      <c r="Q338" s="20">
        <v>0.70333333333333337</v>
      </c>
      <c r="R338" s="16">
        <f>Q338/P338</f>
        <v>0.70615311926605506</v>
      </c>
      <c r="S338" s="20">
        <v>0.99729999270268299</v>
      </c>
      <c r="T338" s="18">
        <f>S338/P338</f>
        <v>1.001298342214711</v>
      </c>
      <c r="U338" s="22" t="str">
        <f t="shared" si="17"/>
        <v/>
      </c>
    </row>
    <row r="339" spans="1:21" ht="27.75" customHeight="1">
      <c r="A339" s="8">
        <v>337</v>
      </c>
      <c r="B339" s="8" t="s">
        <v>465</v>
      </c>
      <c r="C339" s="8" t="s">
        <v>359</v>
      </c>
      <c r="D339" s="7">
        <v>5</v>
      </c>
      <c r="E339" s="7">
        <v>7</v>
      </c>
      <c r="F339" s="7"/>
      <c r="G339" s="7">
        <v>4</v>
      </c>
      <c r="H339" s="13">
        <v>103</v>
      </c>
      <c r="I339" s="7">
        <v>7</v>
      </c>
      <c r="J339" s="13">
        <v>99.9</v>
      </c>
      <c r="K339" s="16">
        <f t="shared" si="15"/>
        <v>0.9699029126213593</v>
      </c>
      <c r="L339" s="7">
        <v>5</v>
      </c>
      <c r="M339" s="13">
        <v>95</v>
      </c>
      <c r="N339" s="18">
        <f t="shared" si="16"/>
        <v>0.92233009708737868</v>
      </c>
      <c r="O339" s="7"/>
      <c r="P339" s="20" t="s">
        <v>521</v>
      </c>
      <c r="Q339" s="20"/>
      <c r="R339" s="20"/>
      <c r="S339" s="20" t="s">
        <v>521</v>
      </c>
      <c r="T339" s="18"/>
      <c r="U339" s="22" t="str">
        <f t="shared" si="17"/>
        <v>○</v>
      </c>
    </row>
    <row r="340" spans="1:21" ht="27.75" customHeight="1">
      <c r="A340" s="8">
        <v>338</v>
      </c>
      <c r="B340" s="8" t="s">
        <v>343</v>
      </c>
      <c r="C340" s="8" t="s">
        <v>21</v>
      </c>
      <c r="D340" s="7">
        <v>5</v>
      </c>
      <c r="E340" s="7">
        <v>7</v>
      </c>
      <c r="F340" s="7"/>
      <c r="G340" s="7">
        <v>4</v>
      </c>
      <c r="H340" s="13">
        <v>34</v>
      </c>
      <c r="I340" s="7">
        <v>7</v>
      </c>
      <c r="J340" s="13">
        <v>30.3</v>
      </c>
      <c r="K340" s="16">
        <f t="shared" si="15"/>
        <v>0.89117647058823535</v>
      </c>
      <c r="L340" s="7">
        <v>5</v>
      </c>
      <c r="M340" s="13">
        <v>31</v>
      </c>
      <c r="N340" s="18">
        <f t="shared" si="16"/>
        <v>0.91176470588235292</v>
      </c>
      <c r="O340" s="7"/>
      <c r="P340" s="20" t="s">
        <v>521</v>
      </c>
      <c r="Q340" s="20"/>
      <c r="R340" s="20"/>
      <c r="S340" s="20" t="s">
        <v>521</v>
      </c>
      <c r="T340" s="18"/>
      <c r="U340" s="22" t="str">
        <f t="shared" si="17"/>
        <v>○</v>
      </c>
    </row>
    <row r="341" spans="1:21" ht="27.75" customHeight="1">
      <c r="A341" s="8">
        <v>339</v>
      </c>
      <c r="B341" s="8" t="s">
        <v>466</v>
      </c>
      <c r="C341" s="8" t="s">
        <v>21</v>
      </c>
      <c r="D341" s="7">
        <v>5</v>
      </c>
      <c r="E341" s="7">
        <v>7</v>
      </c>
      <c r="F341" s="7"/>
      <c r="G341" s="7">
        <v>4</v>
      </c>
      <c r="H341" s="13">
        <v>12</v>
      </c>
      <c r="I341" s="7">
        <v>7</v>
      </c>
      <c r="J341" s="13">
        <v>9.8000000000000007</v>
      </c>
      <c r="K341" s="16">
        <f t="shared" si="15"/>
        <v>0.81666666666666676</v>
      </c>
      <c r="L341" s="7">
        <v>5</v>
      </c>
      <c r="M341" s="13">
        <v>10</v>
      </c>
      <c r="N341" s="18">
        <f t="shared" si="16"/>
        <v>0.83333333333333337</v>
      </c>
      <c r="O341" s="7"/>
      <c r="P341" s="20" t="s">
        <v>521</v>
      </c>
      <c r="Q341" s="20"/>
      <c r="R341" s="20"/>
      <c r="S341" s="20" t="s">
        <v>521</v>
      </c>
      <c r="T341" s="18"/>
      <c r="U341" s="22" t="str">
        <f t="shared" si="17"/>
        <v>○</v>
      </c>
    </row>
    <row r="342" spans="1:21" ht="27.75" customHeight="1">
      <c r="A342" s="8">
        <v>340</v>
      </c>
      <c r="B342" s="8" t="s">
        <v>467</v>
      </c>
      <c r="C342" s="8" t="s">
        <v>495</v>
      </c>
      <c r="D342" s="7">
        <v>5</v>
      </c>
      <c r="E342" s="7">
        <v>7</v>
      </c>
      <c r="F342" s="7"/>
      <c r="G342" s="7">
        <v>4</v>
      </c>
      <c r="H342" s="13">
        <v>206</v>
      </c>
      <c r="I342" s="7">
        <v>7</v>
      </c>
      <c r="J342" s="13">
        <v>199.82</v>
      </c>
      <c r="K342" s="16">
        <f t="shared" si="15"/>
        <v>0.97</v>
      </c>
      <c r="L342" s="7">
        <v>5</v>
      </c>
      <c r="M342" s="13">
        <v>202</v>
      </c>
      <c r="N342" s="18">
        <f t="shared" si="16"/>
        <v>0.98058252427184467</v>
      </c>
      <c r="O342" s="7"/>
      <c r="P342" s="20" t="s">
        <v>521</v>
      </c>
      <c r="Q342" s="20"/>
      <c r="R342" s="20"/>
      <c r="S342" s="20" t="s">
        <v>521</v>
      </c>
      <c r="T342" s="18"/>
      <c r="U342" s="22" t="str">
        <f t="shared" si="17"/>
        <v>○</v>
      </c>
    </row>
    <row r="343" spans="1:21" ht="27.75" customHeight="1">
      <c r="A343" s="8">
        <v>341</v>
      </c>
      <c r="B343" s="8" t="s">
        <v>468</v>
      </c>
      <c r="C343" s="8" t="s">
        <v>489</v>
      </c>
      <c r="D343" s="7">
        <v>5</v>
      </c>
      <c r="E343" s="7">
        <v>7</v>
      </c>
      <c r="F343" s="7"/>
      <c r="G343" s="7">
        <v>4</v>
      </c>
      <c r="H343" s="13">
        <v>308</v>
      </c>
      <c r="I343" s="7">
        <v>7</v>
      </c>
      <c r="J343" s="13">
        <v>298.7</v>
      </c>
      <c r="K343" s="16">
        <f t="shared" si="15"/>
        <v>0.96980519480519478</v>
      </c>
      <c r="L343" s="7">
        <v>5</v>
      </c>
      <c r="M343" s="13">
        <v>205</v>
      </c>
      <c r="N343" s="18">
        <f t="shared" si="16"/>
        <v>0.66558441558441561</v>
      </c>
      <c r="O343" s="7"/>
      <c r="P343" s="20" t="s">
        <v>521</v>
      </c>
      <c r="Q343" s="20"/>
      <c r="R343" s="20"/>
      <c r="S343" s="20" t="s">
        <v>521</v>
      </c>
      <c r="T343" s="18"/>
      <c r="U343" s="22" t="str">
        <f t="shared" si="17"/>
        <v>○</v>
      </c>
    </row>
    <row r="344" spans="1:21" ht="27.75" customHeight="1">
      <c r="A344" s="8">
        <v>342</v>
      </c>
      <c r="B344" s="9" t="s">
        <v>469</v>
      </c>
      <c r="C344" s="8" t="s">
        <v>513</v>
      </c>
      <c r="D344" s="7">
        <v>5</v>
      </c>
      <c r="E344" s="7">
        <v>7</v>
      </c>
      <c r="F344" s="7"/>
      <c r="G344" s="7">
        <v>4</v>
      </c>
      <c r="H344" s="13">
        <v>289</v>
      </c>
      <c r="I344" s="7">
        <v>7</v>
      </c>
      <c r="J344" s="13">
        <v>292</v>
      </c>
      <c r="K344" s="16">
        <f t="shared" si="15"/>
        <v>1.0103806228373702</v>
      </c>
      <c r="L344" s="7">
        <v>5</v>
      </c>
      <c r="M344" s="13">
        <v>228</v>
      </c>
      <c r="N344" s="18">
        <f t="shared" si="16"/>
        <v>0.78892733564013839</v>
      </c>
      <c r="O344" s="7"/>
      <c r="P344" s="20" t="s">
        <v>521</v>
      </c>
      <c r="Q344" s="20"/>
      <c r="R344" s="20"/>
      <c r="S344" s="20" t="s">
        <v>521</v>
      </c>
      <c r="T344" s="18"/>
      <c r="U344" s="22" t="str">
        <f t="shared" si="17"/>
        <v>○</v>
      </c>
    </row>
    <row r="345" spans="1:21" ht="27.75" customHeight="1">
      <c r="A345" s="8">
        <v>343</v>
      </c>
      <c r="B345" s="8" t="s">
        <v>470</v>
      </c>
      <c r="C345" s="8" t="s">
        <v>489</v>
      </c>
      <c r="D345" s="7">
        <v>5</v>
      </c>
      <c r="E345" s="7">
        <v>7</v>
      </c>
      <c r="F345" s="7"/>
      <c r="G345" s="7">
        <v>4</v>
      </c>
      <c r="H345" s="13">
        <v>8</v>
      </c>
      <c r="I345" s="7">
        <v>7</v>
      </c>
      <c r="J345" s="13">
        <v>6</v>
      </c>
      <c r="K345" s="16">
        <f t="shared" si="15"/>
        <v>0.75</v>
      </c>
      <c r="L345" s="7">
        <v>5</v>
      </c>
      <c r="M345" s="13">
        <v>4</v>
      </c>
      <c r="N345" s="18">
        <f t="shared" si="16"/>
        <v>0.5</v>
      </c>
      <c r="O345" s="7"/>
      <c r="P345" s="20" t="s">
        <v>521</v>
      </c>
      <c r="Q345" s="20"/>
      <c r="R345" s="20"/>
      <c r="S345" s="20" t="s">
        <v>521</v>
      </c>
      <c r="T345" s="18"/>
      <c r="U345" s="22" t="str">
        <f t="shared" si="17"/>
        <v>○</v>
      </c>
    </row>
    <row r="346" spans="1:21" ht="27.75" customHeight="1">
      <c r="A346" s="8">
        <v>344</v>
      </c>
      <c r="B346" s="8" t="s">
        <v>471</v>
      </c>
      <c r="C346" s="8" t="s">
        <v>197</v>
      </c>
      <c r="D346" s="7">
        <v>5</v>
      </c>
      <c r="E346" s="7">
        <v>7</v>
      </c>
      <c r="F346" s="7"/>
      <c r="G346" s="7">
        <v>4</v>
      </c>
      <c r="H346" s="13">
        <v>9.3559999999999999</v>
      </c>
      <c r="I346" s="7">
        <v>7</v>
      </c>
      <c r="J346" s="13">
        <v>6.0182330000000004</v>
      </c>
      <c r="K346" s="16">
        <f t="shared" si="15"/>
        <v>0.64324850363403174</v>
      </c>
      <c r="L346" s="7">
        <v>5</v>
      </c>
      <c r="M346" s="13">
        <v>8</v>
      </c>
      <c r="N346" s="18">
        <f t="shared" si="16"/>
        <v>0.85506626763574178</v>
      </c>
      <c r="O346" s="7"/>
      <c r="P346" s="20" t="s">
        <v>521</v>
      </c>
      <c r="Q346" s="20"/>
      <c r="R346" s="20"/>
      <c r="S346" s="20" t="s">
        <v>521</v>
      </c>
      <c r="T346" s="18"/>
      <c r="U346" s="22" t="str">
        <f t="shared" si="17"/>
        <v>○</v>
      </c>
    </row>
    <row r="347" spans="1:21" ht="27.75" customHeight="1">
      <c r="A347" s="8">
        <v>345</v>
      </c>
      <c r="B347" s="8" t="s">
        <v>243</v>
      </c>
      <c r="C347" s="8" t="s">
        <v>480</v>
      </c>
      <c r="D347" s="7">
        <v>5</v>
      </c>
      <c r="E347" s="7">
        <v>7</v>
      </c>
      <c r="F347" s="7"/>
      <c r="G347" s="7">
        <v>4</v>
      </c>
      <c r="H347" s="13">
        <v>11</v>
      </c>
      <c r="I347" s="7">
        <v>7</v>
      </c>
      <c r="J347" s="13">
        <v>10.5</v>
      </c>
      <c r="K347" s="16">
        <f t="shared" si="15"/>
        <v>0.95454545454545459</v>
      </c>
      <c r="L347" s="7">
        <v>5</v>
      </c>
      <c r="M347" s="13">
        <v>8</v>
      </c>
      <c r="N347" s="18">
        <f t="shared" si="16"/>
        <v>0.72727272727272729</v>
      </c>
      <c r="O347" s="7"/>
      <c r="P347" s="20" t="s">
        <v>521</v>
      </c>
      <c r="Q347" s="20"/>
      <c r="R347" s="20"/>
      <c r="S347" s="20" t="s">
        <v>521</v>
      </c>
      <c r="T347" s="18"/>
      <c r="U347" s="22" t="str">
        <f t="shared" si="17"/>
        <v>○</v>
      </c>
    </row>
    <row r="348" spans="1:21" ht="27.75" customHeight="1">
      <c r="A348" s="8">
        <v>346</v>
      </c>
      <c r="B348" s="8" t="s">
        <v>54</v>
      </c>
      <c r="C348" s="8" t="s">
        <v>479</v>
      </c>
      <c r="D348" s="7">
        <v>5</v>
      </c>
      <c r="E348" s="7">
        <v>7</v>
      </c>
      <c r="F348" s="7"/>
      <c r="G348" s="7">
        <v>4</v>
      </c>
      <c r="H348" s="13">
        <v>26</v>
      </c>
      <c r="I348" s="7">
        <v>7</v>
      </c>
      <c r="J348" s="13">
        <v>25</v>
      </c>
      <c r="K348" s="16">
        <f t="shared" si="15"/>
        <v>0.96153846153846156</v>
      </c>
      <c r="L348" s="7">
        <v>5</v>
      </c>
      <c r="M348" s="13">
        <v>24</v>
      </c>
      <c r="N348" s="18">
        <f t="shared" si="16"/>
        <v>0.92307692307692313</v>
      </c>
      <c r="O348" s="7"/>
      <c r="P348" s="20" t="s">
        <v>521</v>
      </c>
      <c r="Q348" s="20"/>
      <c r="R348" s="20"/>
      <c r="S348" s="20" t="s">
        <v>521</v>
      </c>
      <c r="T348" s="18"/>
      <c r="U348" s="22" t="str">
        <f t="shared" si="17"/>
        <v>○</v>
      </c>
    </row>
    <row r="349" spans="1:21" ht="27.75" customHeight="1">
      <c r="A349" s="8">
        <v>347</v>
      </c>
      <c r="B349" s="8" t="s">
        <v>239</v>
      </c>
      <c r="C349" s="8" t="s">
        <v>495</v>
      </c>
      <c r="D349" s="7">
        <v>5</v>
      </c>
      <c r="E349" s="7">
        <v>7</v>
      </c>
      <c r="F349" s="7"/>
      <c r="G349" s="7">
        <v>4</v>
      </c>
      <c r="H349" s="13">
        <v>7</v>
      </c>
      <c r="I349" s="7">
        <v>7</v>
      </c>
      <c r="J349" s="13">
        <v>6</v>
      </c>
      <c r="K349" s="16">
        <f t="shared" si="15"/>
        <v>0.8571428571428571</v>
      </c>
      <c r="L349" s="7">
        <v>5</v>
      </c>
      <c r="M349" s="13">
        <v>7</v>
      </c>
      <c r="N349" s="18">
        <f t="shared" si="16"/>
        <v>1</v>
      </c>
      <c r="O349" s="7"/>
      <c r="P349" s="20" t="s">
        <v>521</v>
      </c>
      <c r="Q349" s="20"/>
      <c r="R349" s="20"/>
      <c r="S349" s="20" t="s">
        <v>521</v>
      </c>
      <c r="T349" s="18"/>
      <c r="U349" s="22" t="str">
        <f t="shared" si="17"/>
        <v>○</v>
      </c>
    </row>
    <row r="350" spans="1:21" ht="27.75" customHeight="1">
      <c r="A350" s="8">
        <v>348</v>
      </c>
      <c r="B350" s="8" t="s">
        <v>46</v>
      </c>
      <c r="C350" s="8" t="s">
        <v>171</v>
      </c>
      <c r="D350" s="7">
        <v>5</v>
      </c>
      <c r="E350" s="7">
        <v>7</v>
      </c>
      <c r="F350" s="7"/>
      <c r="G350" s="7">
        <v>4</v>
      </c>
      <c r="H350" s="13">
        <v>86</v>
      </c>
      <c r="I350" s="7">
        <v>7</v>
      </c>
      <c r="J350" s="13">
        <v>80</v>
      </c>
      <c r="K350" s="16">
        <f t="shared" si="15"/>
        <v>0.93023255813953487</v>
      </c>
      <c r="L350" s="7">
        <v>5</v>
      </c>
      <c r="M350" s="13">
        <v>76</v>
      </c>
      <c r="N350" s="18">
        <f t="shared" si="16"/>
        <v>0.88372093023255816</v>
      </c>
      <c r="O350" s="7"/>
      <c r="P350" s="20" t="s">
        <v>521</v>
      </c>
      <c r="Q350" s="20"/>
      <c r="R350" s="20"/>
      <c r="S350" s="20" t="s">
        <v>521</v>
      </c>
      <c r="T350" s="18"/>
      <c r="U350" s="22" t="str">
        <f t="shared" si="17"/>
        <v>○</v>
      </c>
    </row>
    <row r="351" spans="1:21" ht="27.75" customHeight="1">
      <c r="A351" s="8">
        <v>349</v>
      </c>
      <c r="B351" s="8" t="s">
        <v>472</v>
      </c>
      <c r="C351" s="8" t="s">
        <v>289</v>
      </c>
      <c r="D351" s="7">
        <v>5</v>
      </c>
      <c r="E351" s="7">
        <v>7</v>
      </c>
      <c r="F351" s="7"/>
      <c r="G351" s="7">
        <v>4</v>
      </c>
      <c r="H351" s="13">
        <v>196</v>
      </c>
      <c r="I351" s="7">
        <v>7</v>
      </c>
      <c r="J351" s="13">
        <v>190</v>
      </c>
      <c r="K351" s="16">
        <f t="shared" si="15"/>
        <v>0.96938775510204078</v>
      </c>
      <c r="L351" s="7">
        <v>5</v>
      </c>
      <c r="M351" s="13">
        <v>142</v>
      </c>
      <c r="N351" s="18">
        <f t="shared" si="16"/>
        <v>0.72448979591836737</v>
      </c>
      <c r="O351" s="7"/>
      <c r="P351" s="20" t="s">
        <v>521</v>
      </c>
      <c r="Q351" s="20"/>
      <c r="R351" s="20"/>
      <c r="S351" s="20" t="s">
        <v>521</v>
      </c>
      <c r="T351" s="18"/>
      <c r="U351" s="22" t="str">
        <f t="shared" si="17"/>
        <v>○</v>
      </c>
    </row>
    <row r="352" spans="1:21" ht="27.75" customHeight="1">
      <c r="A352" s="8">
        <v>350</v>
      </c>
      <c r="B352" s="8" t="s">
        <v>473</v>
      </c>
      <c r="C352" s="8" t="s">
        <v>507</v>
      </c>
      <c r="D352" s="7">
        <v>5</v>
      </c>
      <c r="E352" s="7">
        <v>7</v>
      </c>
      <c r="F352" s="7"/>
      <c r="G352" s="7">
        <v>4</v>
      </c>
      <c r="H352" s="13">
        <v>440</v>
      </c>
      <c r="I352" s="7">
        <v>7</v>
      </c>
      <c r="J352" s="13">
        <v>418</v>
      </c>
      <c r="K352" s="16">
        <f t="shared" si="15"/>
        <v>0.95</v>
      </c>
      <c r="L352" s="7">
        <v>5</v>
      </c>
      <c r="M352" s="13">
        <v>384</v>
      </c>
      <c r="N352" s="18">
        <f t="shared" si="16"/>
        <v>0.87272727272727268</v>
      </c>
      <c r="O352" s="7"/>
      <c r="P352" s="20" t="s">
        <v>521</v>
      </c>
      <c r="Q352" s="20"/>
      <c r="R352" s="20"/>
      <c r="S352" s="20" t="s">
        <v>521</v>
      </c>
      <c r="T352" s="18"/>
      <c r="U352" s="22" t="str">
        <f t="shared" si="17"/>
        <v>○</v>
      </c>
    </row>
    <row r="353" spans="1:21" ht="27.75" customHeight="1">
      <c r="A353" s="8">
        <v>351</v>
      </c>
      <c r="B353" s="8" t="s">
        <v>74</v>
      </c>
      <c r="C353" s="8" t="s">
        <v>489</v>
      </c>
      <c r="D353" s="7">
        <v>5</v>
      </c>
      <c r="E353" s="7">
        <v>7</v>
      </c>
      <c r="F353" s="7"/>
      <c r="G353" s="7">
        <v>4</v>
      </c>
      <c r="H353" s="13">
        <v>120</v>
      </c>
      <c r="I353" s="7">
        <v>7</v>
      </c>
      <c r="J353" s="13">
        <v>108</v>
      </c>
      <c r="K353" s="16">
        <f t="shared" si="15"/>
        <v>0.9</v>
      </c>
      <c r="L353" s="7">
        <v>5</v>
      </c>
      <c r="M353" s="13">
        <v>117</v>
      </c>
      <c r="N353" s="18">
        <f t="shared" si="16"/>
        <v>0.97499999999999998</v>
      </c>
      <c r="O353" s="7"/>
      <c r="P353" s="20" t="s">
        <v>521</v>
      </c>
      <c r="Q353" s="20"/>
      <c r="R353" s="20"/>
      <c r="S353" s="20" t="s">
        <v>521</v>
      </c>
      <c r="T353" s="18"/>
      <c r="U353" s="22" t="str">
        <f t="shared" si="17"/>
        <v>○</v>
      </c>
    </row>
    <row r="354" spans="1:21" ht="27.75" customHeight="1">
      <c r="A354" s="8">
        <v>352</v>
      </c>
      <c r="B354" s="8" t="s">
        <v>314</v>
      </c>
      <c r="C354" s="8" t="s">
        <v>129</v>
      </c>
      <c r="D354" s="7">
        <v>5</v>
      </c>
      <c r="E354" s="7">
        <v>7</v>
      </c>
      <c r="F354" s="7"/>
      <c r="G354" s="7">
        <v>4</v>
      </c>
      <c r="H354" s="13">
        <v>137</v>
      </c>
      <c r="I354" s="7">
        <v>7</v>
      </c>
      <c r="J354" s="13">
        <v>128</v>
      </c>
      <c r="K354" s="16">
        <f t="shared" si="15"/>
        <v>0.93430656934306566</v>
      </c>
      <c r="L354" s="7">
        <v>5</v>
      </c>
      <c r="M354" s="13">
        <v>135</v>
      </c>
      <c r="N354" s="18">
        <f t="shared" si="16"/>
        <v>0.98540145985401462</v>
      </c>
      <c r="O354" s="7"/>
      <c r="P354" s="20" t="s">
        <v>521</v>
      </c>
      <c r="Q354" s="20"/>
      <c r="R354" s="20"/>
      <c r="S354" s="20" t="s">
        <v>521</v>
      </c>
      <c r="T354" s="18"/>
      <c r="U354" s="22" t="str">
        <f t="shared" si="17"/>
        <v>○</v>
      </c>
    </row>
    <row r="355" spans="1:21" ht="27.75" customHeight="1">
      <c r="A355" s="8">
        <v>353</v>
      </c>
      <c r="B355" s="8" t="s">
        <v>349</v>
      </c>
      <c r="C355" s="8" t="s">
        <v>26</v>
      </c>
      <c r="D355" s="7">
        <v>5</v>
      </c>
      <c r="E355" s="7">
        <v>7</v>
      </c>
      <c r="F355" s="7"/>
      <c r="G355" s="7">
        <v>4</v>
      </c>
      <c r="H355" s="13">
        <v>77</v>
      </c>
      <c r="I355" s="7">
        <v>7</v>
      </c>
      <c r="J355" s="13">
        <v>47</v>
      </c>
      <c r="K355" s="16">
        <f t="shared" si="15"/>
        <v>0.61038961038961037</v>
      </c>
      <c r="L355" s="7">
        <v>5</v>
      </c>
      <c r="M355" s="13">
        <v>56</v>
      </c>
      <c r="N355" s="18">
        <f t="shared" si="16"/>
        <v>0.72727272727272729</v>
      </c>
      <c r="O355" s="7" t="s">
        <v>520</v>
      </c>
      <c r="P355" s="20">
        <v>5.1401869158878503e-002</v>
      </c>
      <c r="Q355" s="20">
        <v>2.6463963963963964e-002</v>
      </c>
      <c r="R355" s="16">
        <f>Q355/P355</f>
        <v>0.51484438984438985</v>
      </c>
      <c r="S355" s="20">
        <v>4.6014790468364833e-002</v>
      </c>
      <c r="T355" s="18">
        <f>S355/P355</f>
        <v>0.89519683274818862</v>
      </c>
      <c r="U355" s="22" t="str">
        <f t="shared" si="17"/>
        <v>○</v>
      </c>
    </row>
    <row r="356" spans="1:21" ht="27.75" customHeight="1">
      <c r="A356" s="8">
        <v>354</v>
      </c>
      <c r="B356" s="8" t="s">
        <v>310</v>
      </c>
      <c r="C356" s="8" t="s">
        <v>480</v>
      </c>
      <c r="D356" s="7">
        <v>5</v>
      </c>
      <c r="E356" s="7">
        <v>7</v>
      </c>
      <c r="F356" s="7"/>
      <c r="G356" s="7">
        <v>4</v>
      </c>
      <c r="H356" s="13">
        <v>8</v>
      </c>
      <c r="I356" s="7">
        <v>7</v>
      </c>
      <c r="J356" s="13">
        <v>7.76</v>
      </c>
      <c r="K356" s="16">
        <f t="shared" si="15"/>
        <v>0.97</v>
      </c>
      <c r="L356" s="7">
        <v>5</v>
      </c>
      <c r="M356" s="13">
        <v>7</v>
      </c>
      <c r="N356" s="18">
        <f t="shared" si="16"/>
        <v>0.875</v>
      </c>
      <c r="O356" s="7"/>
      <c r="P356" s="20" t="s">
        <v>521</v>
      </c>
      <c r="Q356" s="20"/>
      <c r="R356" s="20"/>
      <c r="S356" s="20" t="s">
        <v>521</v>
      </c>
      <c r="T356" s="18"/>
      <c r="U356" s="22" t="str">
        <f t="shared" si="17"/>
        <v>○</v>
      </c>
    </row>
    <row r="357" spans="1:21" ht="27.75" customHeight="1">
      <c r="A357" s="8">
        <v>355</v>
      </c>
      <c r="B357" s="8" t="s">
        <v>474</v>
      </c>
      <c r="C357" s="8" t="s">
        <v>259</v>
      </c>
      <c r="D357" s="7">
        <v>5</v>
      </c>
      <c r="E357" s="7">
        <v>7</v>
      </c>
      <c r="F357" s="7"/>
      <c r="G357" s="7">
        <v>4</v>
      </c>
      <c r="H357" s="13">
        <v>12</v>
      </c>
      <c r="I357" s="7">
        <v>7</v>
      </c>
      <c r="J357" s="13">
        <v>11.64</v>
      </c>
      <c r="K357" s="16">
        <f t="shared" si="15"/>
        <v>0.97000000000000008</v>
      </c>
      <c r="L357" s="7">
        <v>5</v>
      </c>
      <c r="M357" s="13">
        <v>10</v>
      </c>
      <c r="N357" s="18">
        <f t="shared" si="16"/>
        <v>0.83333333333333337</v>
      </c>
      <c r="O357" s="7"/>
      <c r="P357" s="20" t="s">
        <v>521</v>
      </c>
      <c r="Q357" s="20"/>
      <c r="R357" s="20"/>
      <c r="S357" s="20" t="s">
        <v>521</v>
      </c>
      <c r="T357" s="18"/>
      <c r="U357" s="22" t="str">
        <f t="shared" si="17"/>
        <v>○</v>
      </c>
    </row>
    <row r="358" spans="1:21" ht="27.75" customHeight="1">
      <c r="A358" s="8">
        <v>356</v>
      </c>
      <c r="B358" s="8" t="s">
        <v>475</v>
      </c>
      <c r="C358" s="8" t="s">
        <v>114</v>
      </c>
      <c r="D358" s="7">
        <v>5</v>
      </c>
      <c r="E358" s="7">
        <v>7</v>
      </c>
      <c r="F358" s="7"/>
      <c r="G358" s="7">
        <v>4</v>
      </c>
      <c r="H358" s="13">
        <v>8</v>
      </c>
      <c r="I358" s="7">
        <v>7</v>
      </c>
      <c r="J358" s="13">
        <v>5.4</v>
      </c>
      <c r="K358" s="16">
        <f t="shared" si="15"/>
        <v>0.67500000000000004</v>
      </c>
      <c r="L358" s="7">
        <v>5</v>
      </c>
      <c r="M358" s="13">
        <v>8</v>
      </c>
      <c r="N358" s="18">
        <f t="shared" si="16"/>
        <v>1</v>
      </c>
      <c r="O358" s="7"/>
      <c r="P358" s="20" t="s">
        <v>521</v>
      </c>
      <c r="Q358" s="20"/>
      <c r="R358" s="20"/>
      <c r="S358" s="20" t="s">
        <v>521</v>
      </c>
      <c r="T358" s="18"/>
      <c r="U358" s="22" t="str">
        <f t="shared" si="17"/>
        <v>○</v>
      </c>
    </row>
    <row r="359" spans="1:21" ht="27.75" customHeight="1">
      <c r="A359" s="8">
        <v>357</v>
      </c>
      <c r="B359" s="8" t="s">
        <v>438</v>
      </c>
      <c r="C359" s="8" t="s">
        <v>480</v>
      </c>
      <c r="D359" s="7">
        <v>5</v>
      </c>
      <c r="E359" s="7">
        <v>7</v>
      </c>
      <c r="F359" s="7"/>
      <c r="G359" s="7">
        <v>4</v>
      </c>
      <c r="H359" s="13">
        <v>14</v>
      </c>
      <c r="I359" s="7">
        <v>7</v>
      </c>
      <c r="J359" s="13">
        <v>13.257999999999999</v>
      </c>
      <c r="K359" s="16">
        <f t="shared" si="15"/>
        <v>0.94699999999999995</v>
      </c>
      <c r="L359" s="7">
        <v>5</v>
      </c>
      <c r="M359" s="13">
        <v>14</v>
      </c>
      <c r="N359" s="18">
        <f t="shared" si="16"/>
        <v>1</v>
      </c>
      <c r="O359" s="7"/>
      <c r="P359" s="20" t="s">
        <v>521</v>
      </c>
      <c r="Q359" s="20"/>
      <c r="R359" s="20"/>
      <c r="S359" s="20" t="s">
        <v>521</v>
      </c>
      <c r="T359" s="18"/>
      <c r="U359" s="22" t="str">
        <f t="shared" si="17"/>
        <v>○</v>
      </c>
    </row>
    <row r="360" spans="1:21" ht="27.75" customHeight="1">
      <c r="A360" s="8">
        <v>358</v>
      </c>
      <c r="B360" s="8" t="s">
        <v>352</v>
      </c>
      <c r="C360" s="8" t="s">
        <v>65</v>
      </c>
      <c r="D360" s="7">
        <v>5</v>
      </c>
      <c r="E360" s="7">
        <v>7</v>
      </c>
      <c r="F360" s="7"/>
      <c r="G360" s="7">
        <v>4</v>
      </c>
      <c r="H360" s="13">
        <v>353</v>
      </c>
      <c r="I360" s="7">
        <v>7</v>
      </c>
      <c r="J360" s="13">
        <v>342</v>
      </c>
      <c r="K360" s="16">
        <f t="shared" si="15"/>
        <v>0.96883852691218131</v>
      </c>
      <c r="L360" s="7">
        <v>5</v>
      </c>
      <c r="M360" s="13">
        <v>320</v>
      </c>
      <c r="N360" s="18">
        <f t="shared" si="16"/>
        <v>0.90651558073654392</v>
      </c>
      <c r="O360" s="7"/>
      <c r="P360" s="20" t="s">
        <v>521</v>
      </c>
      <c r="Q360" s="20"/>
      <c r="R360" s="20"/>
      <c r="S360" s="20" t="s">
        <v>521</v>
      </c>
      <c r="T360" s="18"/>
      <c r="U360" s="22" t="str">
        <f t="shared" si="17"/>
        <v>○</v>
      </c>
    </row>
    <row r="361" spans="1:21" ht="27.75" customHeight="1">
      <c r="A361" s="8">
        <v>359</v>
      </c>
      <c r="B361" s="8" t="s">
        <v>104</v>
      </c>
      <c r="C361" s="8" t="s">
        <v>171</v>
      </c>
      <c r="D361" s="7">
        <v>5</v>
      </c>
      <c r="E361" s="7">
        <v>7</v>
      </c>
      <c r="F361" s="7"/>
      <c r="G361" s="7">
        <v>4</v>
      </c>
      <c r="H361" s="13">
        <v>3</v>
      </c>
      <c r="I361" s="7">
        <v>7</v>
      </c>
      <c r="J361" s="13">
        <v>3</v>
      </c>
      <c r="K361" s="16">
        <f t="shared" si="15"/>
        <v>1</v>
      </c>
      <c r="L361" s="7">
        <v>5</v>
      </c>
      <c r="M361" s="13">
        <v>3</v>
      </c>
      <c r="N361" s="18">
        <f t="shared" si="16"/>
        <v>1</v>
      </c>
      <c r="O361" s="7"/>
      <c r="P361" s="20" t="s">
        <v>521</v>
      </c>
      <c r="Q361" s="20"/>
      <c r="R361" s="20"/>
      <c r="S361" s="20" t="s">
        <v>521</v>
      </c>
      <c r="T361" s="18"/>
      <c r="U361" s="22" t="str">
        <f t="shared" si="17"/>
        <v>○</v>
      </c>
    </row>
    <row r="362" spans="1:21" ht="27.75" customHeight="1">
      <c r="A362" s="8">
        <v>360</v>
      </c>
      <c r="B362" s="8" t="s">
        <v>476</v>
      </c>
      <c r="C362" s="8" t="s">
        <v>385</v>
      </c>
      <c r="D362" s="7">
        <v>5</v>
      </c>
      <c r="E362" s="7">
        <v>7</v>
      </c>
      <c r="F362" s="7"/>
      <c r="G362" s="7">
        <v>4</v>
      </c>
      <c r="H362" s="13">
        <v>21</v>
      </c>
      <c r="I362" s="7">
        <v>7</v>
      </c>
      <c r="J362" s="13">
        <v>20</v>
      </c>
      <c r="K362" s="16">
        <f t="shared" si="15"/>
        <v>0.95238095238095233</v>
      </c>
      <c r="L362" s="7">
        <v>5</v>
      </c>
      <c r="M362" s="13">
        <v>17</v>
      </c>
      <c r="N362" s="18">
        <f t="shared" si="16"/>
        <v>0.80952380952380953</v>
      </c>
      <c r="O362" s="7"/>
      <c r="P362" s="20" t="s">
        <v>521</v>
      </c>
      <c r="Q362" s="20"/>
      <c r="R362" s="20"/>
      <c r="S362" s="20" t="s">
        <v>521</v>
      </c>
      <c r="T362" s="18"/>
      <c r="U362" s="22" t="str">
        <f t="shared" si="17"/>
        <v>○</v>
      </c>
    </row>
  </sheetData>
  <autoFilter ref="A2:U362"/>
  <mergeCells count="7">
    <mergeCell ref="D1:E1"/>
    <mergeCell ref="F1:N1"/>
    <mergeCell ref="O1:T1"/>
    <mergeCell ref="A1:A2"/>
    <mergeCell ref="B1:B2"/>
    <mergeCell ref="C1:C2"/>
    <mergeCell ref="U1:U2"/>
  </mergeCells>
  <phoneticPr fontId="2" type="Hiragana"/>
  <pageMargins left="0.7" right="0.7" top="0.75" bottom="0.75" header="0.3" footer="0.3"/>
  <pageSetup paperSize="8" scale="70" fitToWidth="1" fitToHeight="0" orientation="landscape" usePrinterDefaults="1" r:id="rId1"/>
  <headerFooter>
    <oddHeader>&amp;L令和５年度計画書作成事業者（令和５年度実績報告（１年目））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361"/>
  <sheetViews>
    <sheetView tabSelected="1" view="pageBreakPreview" zoomScale="85" zoomScaleSheetLayoutView="85" workbookViewId="0">
      <selection activeCell="B47" sqref="B47"/>
    </sheetView>
  </sheetViews>
  <sheetFormatPr defaultRowHeight="35.25" customHeight="1"/>
  <cols>
    <col min="1" max="1" width="5.25" style="1" customWidth="1"/>
    <col min="2" max="2" width="40" style="23" customWidth="1"/>
    <col min="3" max="3" width="37.75" style="1" customWidth="1"/>
    <col min="4" max="5" width="6" style="2" customWidth="1"/>
    <col min="6" max="6" width="5.25" style="2" customWidth="1"/>
    <col min="7" max="7" width="8.75" style="2" customWidth="1"/>
    <col min="8" max="8" width="12.5" style="3" customWidth="1"/>
    <col min="9" max="9" width="5.625" style="2" customWidth="1"/>
    <col min="10" max="10" width="12.5" style="3" customWidth="1"/>
    <col min="11" max="11" width="11.375" style="4" customWidth="1"/>
    <col min="12" max="12" width="5.625" style="2" customWidth="1"/>
    <col min="13" max="13" width="11.625" style="3" customWidth="1"/>
    <col min="14" max="14" width="8.375" style="24" customWidth="1"/>
    <col min="15" max="15" width="5.25" style="2" customWidth="1"/>
    <col min="16" max="16" width="12.625" style="6" customWidth="1"/>
    <col min="17" max="17" width="15.25" style="3" customWidth="1"/>
    <col min="18" max="20" width="12.625" style="6" customWidth="1"/>
    <col min="21" max="21" width="15.25" style="6" customWidth="1"/>
    <col min="22" max="22" width="9" style="24" customWidth="1"/>
    <col min="23" max="23" width="7" style="2" customWidth="1"/>
    <col min="24" max="16384" width="9" style="1" customWidth="1"/>
  </cols>
  <sheetData>
    <row r="1" spans="1:23" ht="35.25" customHeight="1">
      <c r="A1" s="7" t="s">
        <v>1</v>
      </c>
      <c r="B1" s="10" t="s">
        <v>10</v>
      </c>
      <c r="C1" s="7" t="s">
        <v>263</v>
      </c>
      <c r="D1" s="7" t="s">
        <v>484</v>
      </c>
      <c r="E1" s="7"/>
      <c r="F1" s="7" t="s">
        <v>120</v>
      </c>
      <c r="G1" s="7"/>
      <c r="H1" s="11"/>
      <c r="I1" s="7"/>
      <c r="J1" s="11"/>
      <c r="K1" s="14"/>
      <c r="L1" s="7"/>
      <c r="M1" s="11"/>
      <c r="N1" s="14"/>
      <c r="O1" s="7" t="s">
        <v>77</v>
      </c>
      <c r="P1" s="7"/>
      <c r="Q1" s="11"/>
      <c r="R1" s="7"/>
      <c r="S1" s="7"/>
      <c r="T1" s="7"/>
      <c r="U1" s="7"/>
      <c r="V1" s="14"/>
      <c r="W1" s="21" t="s">
        <v>246</v>
      </c>
    </row>
    <row r="2" spans="1:23" ht="35.25" customHeight="1">
      <c r="A2" s="7"/>
      <c r="B2" s="10"/>
      <c r="C2" s="7"/>
      <c r="D2" s="7" t="s">
        <v>487</v>
      </c>
      <c r="E2" s="7" t="s">
        <v>375</v>
      </c>
      <c r="F2" s="7" t="s">
        <v>519</v>
      </c>
      <c r="G2" s="10" t="s">
        <v>446</v>
      </c>
      <c r="H2" s="12" t="s">
        <v>523</v>
      </c>
      <c r="I2" s="10" t="s">
        <v>344</v>
      </c>
      <c r="J2" s="12" t="s">
        <v>322</v>
      </c>
      <c r="K2" s="15" t="s">
        <v>525</v>
      </c>
      <c r="L2" s="10" t="s">
        <v>498</v>
      </c>
      <c r="M2" s="12" t="s">
        <v>526</v>
      </c>
      <c r="N2" s="26" t="s">
        <v>644</v>
      </c>
      <c r="O2" s="7" t="s">
        <v>519</v>
      </c>
      <c r="P2" s="19" t="s">
        <v>405</v>
      </c>
      <c r="Q2" s="12" t="s">
        <v>645</v>
      </c>
      <c r="R2" s="19" t="s">
        <v>477</v>
      </c>
      <c r="S2" s="19" t="s">
        <v>646</v>
      </c>
      <c r="T2" s="19" t="s">
        <v>525</v>
      </c>
      <c r="U2" s="19" t="s">
        <v>508</v>
      </c>
      <c r="V2" s="26" t="s">
        <v>644</v>
      </c>
      <c r="W2" s="21"/>
    </row>
    <row r="3" spans="1:23" ht="35.25" customHeight="1">
      <c r="A3" s="8">
        <v>1</v>
      </c>
      <c r="B3" s="25" t="s">
        <v>13</v>
      </c>
      <c r="C3" s="8" t="s">
        <v>385</v>
      </c>
      <c r="D3" s="7">
        <v>5</v>
      </c>
      <c r="E3" s="7">
        <v>7</v>
      </c>
      <c r="F3" s="7" t="s">
        <v>520</v>
      </c>
      <c r="G3" s="7">
        <v>4</v>
      </c>
      <c r="H3" s="13">
        <v>4.3869999999999996</v>
      </c>
      <c r="I3" s="7">
        <v>7</v>
      </c>
      <c r="J3" s="13">
        <v>2.44</v>
      </c>
      <c r="K3" s="16">
        <v>0.55618873945748804</v>
      </c>
      <c r="L3" s="7">
        <v>6</v>
      </c>
      <c r="M3" s="13">
        <v>2</v>
      </c>
      <c r="N3" s="27">
        <f t="shared" ref="N3:N66" si="0">M3/H3</f>
        <v>0.4558924093913837</v>
      </c>
      <c r="O3" s="7" t="s">
        <v>521</v>
      </c>
      <c r="P3" s="20" t="s">
        <v>521</v>
      </c>
      <c r="Q3" s="13" t="s">
        <v>521</v>
      </c>
      <c r="R3" s="20" t="s">
        <v>521</v>
      </c>
      <c r="S3" s="20" t="s">
        <v>521</v>
      </c>
      <c r="T3" s="20" t="s">
        <v>521</v>
      </c>
      <c r="U3" s="20"/>
      <c r="V3" s="27" t="s">
        <v>521</v>
      </c>
      <c r="W3" s="22" t="str">
        <f t="shared" ref="W3:W66" si="1">IF(H3&gt;=M3,"○","")</f>
        <v>○</v>
      </c>
    </row>
    <row r="4" spans="1:23" ht="35.25" customHeight="1">
      <c r="A4" s="8">
        <v>2</v>
      </c>
      <c r="B4" s="25" t="s">
        <v>17</v>
      </c>
      <c r="C4" s="8" t="s">
        <v>65</v>
      </c>
      <c r="D4" s="7">
        <v>5</v>
      </c>
      <c r="E4" s="7">
        <v>7</v>
      </c>
      <c r="F4" s="7"/>
      <c r="G4" s="7">
        <v>4</v>
      </c>
      <c r="H4" s="13">
        <v>238</v>
      </c>
      <c r="I4" s="7">
        <v>7</v>
      </c>
      <c r="J4" s="13">
        <v>230.74</v>
      </c>
      <c r="K4" s="16">
        <v>0.96949579831932775</v>
      </c>
      <c r="L4" s="7">
        <v>6</v>
      </c>
      <c r="M4" s="13">
        <v>290</v>
      </c>
      <c r="N4" s="27">
        <f t="shared" si="0"/>
        <v>1.2184873949579831</v>
      </c>
      <c r="O4" s="7" t="s">
        <v>520</v>
      </c>
      <c r="P4" s="20">
        <v>0.95009980039920161</v>
      </c>
      <c r="Q4" s="13">
        <v>250.5</v>
      </c>
      <c r="R4" s="20">
        <v>0.92111776447105798</v>
      </c>
      <c r="S4" s="20">
        <v>250.5</v>
      </c>
      <c r="T4" s="20">
        <v>0.96949579831932786</v>
      </c>
      <c r="U4" s="20">
        <v>276.3</v>
      </c>
      <c r="V4" s="27">
        <v>1.1047089845710272</v>
      </c>
      <c r="W4" s="22" t="str">
        <f t="shared" si="1"/>
        <v/>
      </c>
    </row>
    <row r="5" spans="1:23" ht="35.25" customHeight="1">
      <c r="A5" s="8">
        <v>3</v>
      </c>
      <c r="B5" s="25" t="s">
        <v>22</v>
      </c>
      <c r="C5" s="8" t="s">
        <v>479</v>
      </c>
      <c r="D5" s="7">
        <v>6</v>
      </c>
      <c r="E5" s="7">
        <v>8</v>
      </c>
      <c r="F5" s="7" t="s">
        <v>520</v>
      </c>
      <c r="G5" s="7">
        <v>5</v>
      </c>
      <c r="H5" s="13">
        <v>22</v>
      </c>
      <c r="I5" s="7">
        <v>8</v>
      </c>
      <c r="J5" s="13">
        <v>21</v>
      </c>
      <c r="K5" s="16">
        <v>0.95454545454545459</v>
      </c>
      <c r="L5" s="7">
        <v>6</v>
      </c>
      <c r="M5" s="13">
        <v>15</v>
      </c>
      <c r="N5" s="27">
        <f t="shared" si="0"/>
        <v>0.68181818181818177</v>
      </c>
      <c r="O5" s="7" t="s">
        <v>521</v>
      </c>
      <c r="P5" s="20" t="s">
        <v>521</v>
      </c>
      <c r="Q5" s="13" t="s">
        <v>521</v>
      </c>
      <c r="R5" s="20" t="s">
        <v>521</v>
      </c>
      <c r="S5" s="20" t="s">
        <v>521</v>
      </c>
      <c r="T5" s="20" t="s">
        <v>521</v>
      </c>
      <c r="U5" s="20"/>
      <c r="V5" s="27" t="s">
        <v>521</v>
      </c>
      <c r="W5" s="22" t="str">
        <f t="shared" si="1"/>
        <v>○</v>
      </c>
    </row>
    <row r="6" spans="1:23" ht="35.25" customHeight="1">
      <c r="A6" s="8">
        <v>4</v>
      </c>
      <c r="B6" s="25" t="s">
        <v>522</v>
      </c>
      <c r="C6" s="8" t="s">
        <v>197</v>
      </c>
      <c r="D6" s="7">
        <v>5</v>
      </c>
      <c r="E6" s="7">
        <v>7</v>
      </c>
      <c r="F6" s="7" t="s">
        <v>520</v>
      </c>
      <c r="G6" s="7">
        <v>4</v>
      </c>
      <c r="H6" s="13">
        <v>513</v>
      </c>
      <c r="I6" s="7">
        <v>7</v>
      </c>
      <c r="J6" s="13">
        <v>487</v>
      </c>
      <c r="K6" s="16">
        <v>0.949317738791423</v>
      </c>
      <c r="L6" s="7">
        <v>6</v>
      </c>
      <c r="M6" s="13">
        <v>457</v>
      </c>
      <c r="N6" s="27">
        <f t="shared" si="0"/>
        <v>0.89083820662768032</v>
      </c>
      <c r="O6" s="7" t="s">
        <v>521</v>
      </c>
      <c r="P6" s="20" t="s">
        <v>521</v>
      </c>
      <c r="Q6" s="13" t="s">
        <v>521</v>
      </c>
      <c r="R6" s="20" t="s">
        <v>521</v>
      </c>
      <c r="S6" s="20" t="s">
        <v>521</v>
      </c>
      <c r="T6" s="20" t="s">
        <v>521</v>
      </c>
      <c r="U6" s="20"/>
      <c r="V6" s="27" t="s">
        <v>521</v>
      </c>
      <c r="W6" s="22" t="str">
        <f t="shared" si="1"/>
        <v>○</v>
      </c>
    </row>
    <row r="7" spans="1:23" ht="35.25" customHeight="1">
      <c r="A7" s="8">
        <v>5</v>
      </c>
      <c r="B7" s="25" t="s">
        <v>15</v>
      </c>
      <c r="C7" s="8" t="s">
        <v>259</v>
      </c>
      <c r="D7" s="7">
        <v>5</v>
      </c>
      <c r="E7" s="7">
        <v>7</v>
      </c>
      <c r="F7" s="7" t="s">
        <v>520</v>
      </c>
      <c r="G7" s="7">
        <v>4</v>
      </c>
      <c r="H7" s="13">
        <v>100</v>
      </c>
      <c r="I7" s="7">
        <v>7</v>
      </c>
      <c r="J7" s="13">
        <v>95</v>
      </c>
      <c r="K7" s="16">
        <v>0.95</v>
      </c>
      <c r="L7" s="7">
        <v>6</v>
      </c>
      <c r="M7" s="13">
        <v>87</v>
      </c>
      <c r="N7" s="27">
        <f t="shared" si="0"/>
        <v>0.87</v>
      </c>
      <c r="O7" s="7" t="s">
        <v>521</v>
      </c>
      <c r="P7" s="20" t="s">
        <v>521</v>
      </c>
      <c r="Q7" s="13" t="s">
        <v>521</v>
      </c>
      <c r="R7" s="20" t="s">
        <v>521</v>
      </c>
      <c r="S7" s="20" t="s">
        <v>521</v>
      </c>
      <c r="T7" s="20" t="s">
        <v>521</v>
      </c>
      <c r="U7" s="20"/>
      <c r="V7" s="27" t="s">
        <v>521</v>
      </c>
      <c r="W7" s="22" t="str">
        <f t="shared" si="1"/>
        <v>○</v>
      </c>
    </row>
    <row r="8" spans="1:23" ht="35.25" customHeight="1">
      <c r="A8" s="8">
        <v>6</v>
      </c>
      <c r="B8" s="25" t="s">
        <v>386</v>
      </c>
      <c r="C8" s="8" t="s">
        <v>480</v>
      </c>
      <c r="D8" s="7">
        <v>5</v>
      </c>
      <c r="E8" s="7">
        <v>7</v>
      </c>
      <c r="F8" s="7" t="s">
        <v>520</v>
      </c>
      <c r="G8" s="7">
        <v>4</v>
      </c>
      <c r="H8" s="13">
        <v>32</v>
      </c>
      <c r="I8" s="7">
        <v>7</v>
      </c>
      <c r="J8" s="13">
        <v>30.3</v>
      </c>
      <c r="K8" s="16">
        <v>0.94687500000000002</v>
      </c>
      <c r="L8" s="7">
        <v>6</v>
      </c>
      <c r="M8" s="13">
        <v>32</v>
      </c>
      <c r="N8" s="27">
        <f t="shared" si="0"/>
        <v>1</v>
      </c>
      <c r="O8" s="7" t="s">
        <v>520</v>
      </c>
      <c r="P8" s="20">
        <v>1.2498047180128105</v>
      </c>
      <c r="Q8" s="13">
        <v>25.603999999999999</v>
      </c>
      <c r="R8" s="20">
        <v>1.01</v>
      </c>
      <c r="S8" s="20">
        <v>30</v>
      </c>
      <c r="T8" s="20">
        <v>0.80812625000000005</v>
      </c>
      <c r="U8" s="20">
        <v>29.861000000000001</v>
      </c>
      <c r="V8" s="27">
        <v>0.85743946954221228</v>
      </c>
      <c r="W8" s="22" t="str">
        <f t="shared" si="1"/>
        <v>○</v>
      </c>
    </row>
    <row r="9" spans="1:23" ht="35.25" customHeight="1">
      <c r="A9" s="8">
        <v>7</v>
      </c>
      <c r="B9" s="25" t="s">
        <v>451</v>
      </c>
      <c r="C9" s="8" t="s">
        <v>481</v>
      </c>
      <c r="D9" s="7">
        <v>5</v>
      </c>
      <c r="E9" s="7">
        <v>7</v>
      </c>
      <c r="F9" s="7" t="s">
        <v>520</v>
      </c>
      <c r="G9" s="7">
        <v>4</v>
      </c>
      <c r="H9" s="13">
        <v>17</v>
      </c>
      <c r="I9" s="7">
        <v>7</v>
      </c>
      <c r="J9" s="13">
        <v>14</v>
      </c>
      <c r="K9" s="16">
        <v>0.82352941176470584</v>
      </c>
      <c r="L9" s="7">
        <v>6</v>
      </c>
      <c r="M9" s="13">
        <v>14</v>
      </c>
      <c r="N9" s="27">
        <f t="shared" si="0"/>
        <v>0.82352941176470584</v>
      </c>
      <c r="O9" s="7" t="s">
        <v>521</v>
      </c>
      <c r="P9" s="20" t="s">
        <v>521</v>
      </c>
      <c r="Q9" s="13" t="s">
        <v>521</v>
      </c>
      <c r="R9" s="20" t="s">
        <v>521</v>
      </c>
      <c r="S9" s="20" t="s">
        <v>521</v>
      </c>
      <c r="T9" s="20" t="s">
        <v>521</v>
      </c>
      <c r="U9" s="20"/>
      <c r="V9" s="27" t="s">
        <v>521</v>
      </c>
      <c r="W9" s="22" t="str">
        <f t="shared" si="1"/>
        <v>○</v>
      </c>
    </row>
    <row r="10" spans="1:23" ht="35.25" customHeight="1">
      <c r="A10" s="8">
        <v>8</v>
      </c>
      <c r="B10" s="25" t="s">
        <v>25</v>
      </c>
      <c r="C10" s="8" t="s">
        <v>482</v>
      </c>
      <c r="D10" s="7">
        <v>5</v>
      </c>
      <c r="E10" s="7">
        <v>7</v>
      </c>
      <c r="F10" s="7" t="s">
        <v>520</v>
      </c>
      <c r="G10" s="7">
        <v>4</v>
      </c>
      <c r="H10" s="13">
        <v>45</v>
      </c>
      <c r="I10" s="7">
        <v>7</v>
      </c>
      <c r="J10" s="13">
        <v>42.5</v>
      </c>
      <c r="K10" s="16">
        <v>0.94444444444444442</v>
      </c>
      <c r="L10" s="7">
        <v>6</v>
      </c>
      <c r="M10" s="13">
        <v>41</v>
      </c>
      <c r="N10" s="27">
        <f t="shared" si="0"/>
        <v>0.91111111111111109</v>
      </c>
      <c r="O10" s="7" t="s">
        <v>521</v>
      </c>
      <c r="P10" s="20" t="s">
        <v>521</v>
      </c>
      <c r="Q10" s="13" t="s">
        <v>521</v>
      </c>
      <c r="R10" s="20" t="s">
        <v>521</v>
      </c>
      <c r="S10" s="20" t="s">
        <v>521</v>
      </c>
      <c r="T10" s="20" t="s">
        <v>521</v>
      </c>
      <c r="U10" s="20"/>
      <c r="V10" s="27" t="s">
        <v>521</v>
      </c>
      <c r="W10" s="22" t="str">
        <f t="shared" si="1"/>
        <v>○</v>
      </c>
    </row>
    <row r="11" spans="1:23" ht="35.25" customHeight="1">
      <c r="A11" s="8">
        <v>9</v>
      </c>
      <c r="B11" s="25" t="s">
        <v>27</v>
      </c>
      <c r="C11" s="8" t="s">
        <v>21</v>
      </c>
      <c r="D11" s="7">
        <v>5</v>
      </c>
      <c r="E11" s="7">
        <v>7</v>
      </c>
      <c r="F11" s="7" t="s">
        <v>520</v>
      </c>
      <c r="G11" s="7">
        <v>4</v>
      </c>
      <c r="H11" s="13">
        <v>398</v>
      </c>
      <c r="I11" s="7">
        <v>7</v>
      </c>
      <c r="J11" s="13">
        <v>386</v>
      </c>
      <c r="K11" s="16">
        <v>0.96984924623115576</v>
      </c>
      <c r="L11" s="7">
        <v>6</v>
      </c>
      <c r="M11" s="13">
        <v>355</v>
      </c>
      <c r="N11" s="27">
        <f t="shared" si="0"/>
        <v>0.89195979899497491</v>
      </c>
      <c r="O11" s="7" t="s">
        <v>521</v>
      </c>
      <c r="P11" s="20" t="s">
        <v>521</v>
      </c>
      <c r="Q11" s="13" t="s">
        <v>521</v>
      </c>
      <c r="R11" s="20" t="s">
        <v>521</v>
      </c>
      <c r="S11" s="20" t="s">
        <v>521</v>
      </c>
      <c r="T11" s="20" t="s">
        <v>521</v>
      </c>
      <c r="U11" s="20"/>
      <c r="V11" s="27" t="s">
        <v>521</v>
      </c>
      <c r="W11" s="22" t="str">
        <f t="shared" si="1"/>
        <v>○</v>
      </c>
    </row>
    <row r="12" spans="1:23" ht="35.25" customHeight="1">
      <c r="A12" s="8">
        <v>10</v>
      </c>
      <c r="B12" s="25" t="s">
        <v>30</v>
      </c>
      <c r="C12" s="8" t="s">
        <v>483</v>
      </c>
      <c r="D12" s="7">
        <v>5</v>
      </c>
      <c r="E12" s="7">
        <v>7</v>
      </c>
      <c r="F12" s="7"/>
      <c r="G12" s="7">
        <v>4</v>
      </c>
      <c r="H12" s="13">
        <v>255</v>
      </c>
      <c r="I12" s="7">
        <v>7</v>
      </c>
      <c r="J12" s="13">
        <v>240</v>
      </c>
      <c r="K12" s="16">
        <v>0.94117647058823528</v>
      </c>
      <c r="L12" s="7">
        <v>6</v>
      </c>
      <c r="M12" s="13">
        <v>217</v>
      </c>
      <c r="N12" s="27">
        <f t="shared" si="0"/>
        <v>0.85098039215686272</v>
      </c>
      <c r="O12" s="7" t="s">
        <v>521</v>
      </c>
      <c r="P12" s="20" t="s">
        <v>521</v>
      </c>
      <c r="Q12" s="13" t="s">
        <v>521</v>
      </c>
      <c r="R12" s="20" t="s">
        <v>521</v>
      </c>
      <c r="S12" s="20" t="s">
        <v>521</v>
      </c>
      <c r="T12" s="20" t="s">
        <v>521</v>
      </c>
      <c r="U12" s="20"/>
      <c r="V12" s="27" t="s">
        <v>521</v>
      </c>
      <c r="W12" s="22" t="str">
        <f t="shared" si="1"/>
        <v>○</v>
      </c>
    </row>
    <row r="13" spans="1:23" ht="35.25" customHeight="1">
      <c r="A13" s="8">
        <v>11</v>
      </c>
      <c r="B13" s="25" t="s">
        <v>76</v>
      </c>
      <c r="C13" s="8" t="s">
        <v>486</v>
      </c>
      <c r="D13" s="7">
        <v>5</v>
      </c>
      <c r="E13" s="7">
        <v>7</v>
      </c>
      <c r="F13" s="7" t="s">
        <v>520</v>
      </c>
      <c r="G13" s="7">
        <v>4</v>
      </c>
      <c r="H13" s="13">
        <v>20</v>
      </c>
      <c r="I13" s="7">
        <v>7</v>
      </c>
      <c r="J13" s="13">
        <v>17</v>
      </c>
      <c r="K13" s="16">
        <v>0.85</v>
      </c>
      <c r="L13" s="7">
        <v>6</v>
      </c>
      <c r="M13" s="13">
        <v>11</v>
      </c>
      <c r="N13" s="27">
        <f t="shared" si="0"/>
        <v>0.55000000000000004</v>
      </c>
      <c r="O13" s="7" t="s">
        <v>521</v>
      </c>
      <c r="P13" s="20" t="s">
        <v>521</v>
      </c>
      <c r="Q13" s="13" t="s">
        <v>521</v>
      </c>
      <c r="R13" s="20" t="s">
        <v>521</v>
      </c>
      <c r="S13" s="20" t="s">
        <v>521</v>
      </c>
      <c r="T13" s="20" t="s">
        <v>521</v>
      </c>
      <c r="U13" s="20"/>
      <c r="V13" s="27" t="s">
        <v>521</v>
      </c>
      <c r="W13" s="22" t="str">
        <f t="shared" si="1"/>
        <v>○</v>
      </c>
    </row>
    <row r="14" spans="1:23" ht="35.25" customHeight="1">
      <c r="A14" s="8">
        <v>12</v>
      </c>
      <c r="B14" s="25" t="s">
        <v>76</v>
      </c>
      <c r="C14" s="8" t="s">
        <v>486</v>
      </c>
      <c r="D14" s="7">
        <v>5</v>
      </c>
      <c r="E14" s="7">
        <v>7</v>
      </c>
      <c r="F14" s="7" t="s">
        <v>520</v>
      </c>
      <c r="G14" s="7">
        <v>4</v>
      </c>
      <c r="H14" s="13">
        <v>11.9</v>
      </c>
      <c r="I14" s="7">
        <v>7</v>
      </c>
      <c r="J14" s="13">
        <v>11.2</v>
      </c>
      <c r="K14" s="16">
        <v>0.94117647058823517</v>
      </c>
      <c r="L14" s="7">
        <v>6</v>
      </c>
      <c r="M14" s="13">
        <v>10</v>
      </c>
      <c r="N14" s="27">
        <f t="shared" si="0"/>
        <v>0.84033613445378152</v>
      </c>
      <c r="O14" s="7" t="s">
        <v>521</v>
      </c>
      <c r="P14" s="20" t="s">
        <v>521</v>
      </c>
      <c r="Q14" s="13" t="s">
        <v>521</v>
      </c>
      <c r="R14" s="20" t="s">
        <v>521</v>
      </c>
      <c r="S14" s="20" t="s">
        <v>521</v>
      </c>
      <c r="T14" s="20" t="s">
        <v>521</v>
      </c>
      <c r="U14" s="20"/>
      <c r="V14" s="27" t="s">
        <v>521</v>
      </c>
      <c r="W14" s="22" t="str">
        <f t="shared" si="1"/>
        <v>○</v>
      </c>
    </row>
    <row r="15" spans="1:23" ht="35.25" customHeight="1">
      <c r="A15" s="8">
        <v>13</v>
      </c>
      <c r="B15" s="25" t="s">
        <v>528</v>
      </c>
      <c r="C15" s="8" t="s">
        <v>21</v>
      </c>
      <c r="D15" s="7">
        <v>5</v>
      </c>
      <c r="E15" s="7">
        <v>7</v>
      </c>
      <c r="F15" s="7" t="s">
        <v>520</v>
      </c>
      <c r="G15" s="7">
        <v>4</v>
      </c>
      <c r="H15" s="13">
        <v>11</v>
      </c>
      <c r="I15" s="7">
        <v>7</v>
      </c>
      <c r="J15" s="13">
        <v>10.4</v>
      </c>
      <c r="K15" s="16">
        <v>0.94545454545454544</v>
      </c>
      <c r="L15" s="7">
        <v>6</v>
      </c>
      <c r="M15" s="13">
        <v>9</v>
      </c>
      <c r="N15" s="27">
        <f t="shared" si="0"/>
        <v>0.81818181818181823</v>
      </c>
      <c r="O15" s="7" t="s">
        <v>521</v>
      </c>
      <c r="P15" s="20" t="s">
        <v>521</v>
      </c>
      <c r="Q15" s="13" t="s">
        <v>521</v>
      </c>
      <c r="R15" s="20" t="s">
        <v>521</v>
      </c>
      <c r="S15" s="20" t="s">
        <v>521</v>
      </c>
      <c r="T15" s="20" t="s">
        <v>521</v>
      </c>
      <c r="U15" s="20"/>
      <c r="V15" s="27" t="s">
        <v>521</v>
      </c>
      <c r="W15" s="22" t="str">
        <f t="shared" si="1"/>
        <v>○</v>
      </c>
    </row>
    <row r="16" spans="1:23" ht="35.25" customHeight="1">
      <c r="A16" s="8">
        <v>14</v>
      </c>
      <c r="B16" s="25" t="s">
        <v>38</v>
      </c>
      <c r="C16" s="8" t="s">
        <v>316</v>
      </c>
      <c r="D16" s="7">
        <v>5</v>
      </c>
      <c r="E16" s="7">
        <v>7</v>
      </c>
      <c r="F16" s="7" t="s">
        <v>520</v>
      </c>
      <c r="G16" s="7">
        <v>4</v>
      </c>
      <c r="H16" s="13">
        <v>12</v>
      </c>
      <c r="I16" s="7">
        <v>7</v>
      </c>
      <c r="J16" s="13">
        <v>11</v>
      </c>
      <c r="K16" s="16">
        <v>0.91666666666666663</v>
      </c>
      <c r="L16" s="7">
        <v>6</v>
      </c>
      <c r="M16" s="13">
        <v>10</v>
      </c>
      <c r="N16" s="27">
        <f t="shared" si="0"/>
        <v>0.83333333333333337</v>
      </c>
      <c r="O16" s="7" t="s">
        <v>521</v>
      </c>
      <c r="P16" s="20" t="s">
        <v>521</v>
      </c>
      <c r="Q16" s="13" t="s">
        <v>521</v>
      </c>
      <c r="R16" s="20" t="s">
        <v>521</v>
      </c>
      <c r="S16" s="20" t="s">
        <v>521</v>
      </c>
      <c r="T16" s="20" t="s">
        <v>521</v>
      </c>
      <c r="U16" s="20"/>
      <c r="V16" s="27" t="s">
        <v>521</v>
      </c>
      <c r="W16" s="22" t="str">
        <f t="shared" si="1"/>
        <v>○</v>
      </c>
    </row>
    <row r="17" spans="1:23" ht="35.25" customHeight="1">
      <c r="A17" s="8">
        <v>15</v>
      </c>
      <c r="B17" s="25" t="s">
        <v>529</v>
      </c>
      <c r="C17" s="8" t="s">
        <v>197</v>
      </c>
      <c r="D17" s="7">
        <v>5</v>
      </c>
      <c r="E17" s="7">
        <v>7</v>
      </c>
      <c r="F17" s="7" t="s">
        <v>520</v>
      </c>
      <c r="G17" s="7">
        <v>4</v>
      </c>
      <c r="H17" s="13">
        <v>236</v>
      </c>
      <c r="I17" s="7">
        <v>7</v>
      </c>
      <c r="J17" s="13">
        <v>223</v>
      </c>
      <c r="K17" s="16">
        <v>0.94491525423728817</v>
      </c>
      <c r="L17" s="7">
        <v>6</v>
      </c>
      <c r="M17" s="13">
        <v>179</v>
      </c>
      <c r="N17" s="27">
        <f t="shared" si="0"/>
        <v>0.75847457627118642</v>
      </c>
      <c r="O17" s="7" t="s">
        <v>521</v>
      </c>
      <c r="P17" s="20" t="s">
        <v>521</v>
      </c>
      <c r="Q17" s="13" t="s">
        <v>521</v>
      </c>
      <c r="R17" s="20" t="s">
        <v>521</v>
      </c>
      <c r="S17" s="20" t="s">
        <v>521</v>
      </c>
      <c r="T17" s="20" t="s">
        <v>521</v>
      </c>
      <c r="U17" s="20"/>
      <c r="V17" s="27" t="s">
        <v>521</v>
      </c>
      <c r="W17" s="22" t="str">
        <f t="shared" si="1"/>
        <v>○</v>
      </c>
    </row>
    <row r="18" spans="1:23" ht="35.25" customHeight="1">
      <c r="A18" s="8">
        <v>16</v>
      </c>
      <c r="B18" s="8" t="s">
        <v>42</v>
      </c>
      <c r="C18" s="8" t="s">
        <v>489</v>
      </c>
      <c r="D18" s="7">
        <v>5</v>
      </c>
      <c r="E18" s="7">
        <v>7</v>
      </c>
      <c r="F18" s="7" t="s">
        <v>520</v>
      </c>
      <c r="G18" s="7">
        <v>4</v>
      </c>
      <c r="H18" s="13">
        <v>50</v>
      </c>
      <c r="I18" s="7">
        <v>7</v>
      </c>
      <c r="J18" s="13">
        <v>47.4</v>
      </c>
      <c r="K18" s="16">
        <v>0.94799999999999995</v>
      </c>
      <c r="L18" s="7">
        <v>6</v>
      </c>
      <c r="M18" s="13">
        <v>37</v>
      </c>
      <c r="N18" s="27">
        <f t="shared" si="0"/>
        <v>0.74</v>
      </c>
      <c r="O18" s="7" t="s">
        <v>521</v>
      </c>
      <c r="P18" s="20" t="s">
        <v>521</v>
      </c>
      <c r="Q18" s="13" t="s">
        <v>521</v>
      </c>
      <c r="R18" s="20" t="s">
        <v>521</v>
      </c>
      <c r="S18" s="20" t="s">
        <v>521</v>
      </c>
      <c r="T18" s="20" t="s">
        <v>521</v>
      </c>
      <c r="U18" s="20"/>
      <c r="V18" s="27" t="s">
        <v>521</v>
      </c>
      <c r="W18" s="22" t="str">
        <f t="shared" si="1"/>
        <v>○</v>
      </c>
    </row>
    <row r="19" spans="1:23" ht="35.25" customHeight="1">
      <c r="A19" s="8">
        <v>17</v>
      </c>
      <c r="B19" s="25" t="s">
        <v>45</v>
      </c>
      <c r="C19" s="8" t="s">
        <v>400</v>
      </c>
      <c r="D19" s="7">
        <v>6</v>
      </c>
      <c r="E19" s="7">
        <v>8</v>
      </c>
      <c r="F19" s="7" t="s">
        <v>520</v>
      </c>
      <c r="G19" s="7">
        <v>5</v>
      </c>
      <c r="H19" s="13">
        <v>56</v>
      </c>
      <c r="I19" s="7">
        <v>8</v>
      </c>
      <c r="J19" s="13">
        <v>53</v>
      </c>
      <c r="K19" s="16">
        <v>0.9464285714285714</v>
      </c>
      <c r="L19" s="7">
        <v>6</v>
      </c>
      <c r="M19" s="13">
        <v>40</v>
      </c>
      <c r="N19" s="27">
        <f t="shared" si="0"/>
        <v>0.7142857142857143</v>
      </c>
      <c r="O19" s="7" t="s">
        <v>521</v>
      </c>
      <c r="P19" s="20" t="s">
        <v>521</v>
      </c>
      <c r="Q19" s="13" t="s">
        <v>521</v>
      </c>
      <c r="R19" s="20" t="s">
        <v>521</v>
      </c>
      <c r="S19" s="20" t="s">
        <v>521</v>
      </c>
      <c r="T19" s="20" t="s">
        <v>521</v>
      </c>
      <c r="U19" s="20"/>
      <c r="V19" s="27" t="s">
        <v>521</v>
      </c>
      <c r="W19" s="22" t="str">
        <f t="shared" si="1"/>
        <v>○</v>
      </c>
    </row>
    <row r="20" spans="1:23" ht="35.25" customHeight="1">
      <c r="A20" s="8">
        <v>18</v>
      </c>
      <c r="B20" s="25" t="s">
        <v>268</v>
      </c>
      <c r="C20" s="8" t="s">
        <v>129</v>
      </c>
      <c r="D20" s="7">
        <v>5</v>
      </c>
      <c r="E20" s="7">
        <v>7</v>
      </c>
      <c r="F20" s="7" t="s">
        <v>520</v>
      </c>
      <c r="G20" s="7">
        <v>4</v>
      </c>
      <c r="H20" s="13">
        <v>70</v>
      </c>
      <c r="I20" s="7">
        <v>7</v>
      </c>
      <c r="J20" s="13">
        <v>66.5</v>
      </c>
      <c r="K20" s="16">
        <v>0.95</v>
      </c>
      <c r="L20" s="7">
        <v>6</v>
      </c>
      <c r="M20" s="13">
        <v>56</v>
      </c>
      <c r="N20" s="27">
        <f t="shared" si="0"/>
        <v>0.8</v>
      </c>
      <c r="O20" s="7" t="s">
        <v>521</v>
      </c>
      <c r="P20" s="20" t="s">
        <v>521</v>
      </c>
      <c r="Q20" s="13" t="s">
        <v>521</v>
      </c>
      <c r="R20" s="20" t="s">
        <v>521</v>
      </c>
      <c r="S20" s="20" t="s">
        <v>521</v>
      </c>
      <c r="T20" s="20" t="s">
        <v>521</v>
      </c>
      <c r="U20" s="20"/>
      <c r="V20" s="27" t="s">
        <v>521</v>
      </c>
      <c r="W20" s="22" t="str">
        <f t="shared" si="1"/>
        <v>○</v>
      </c>
    </row>
    <row r="21" spans="1:23" ht="35.25" customHeight="1">
      <c r="A21" s="8">
        <v>19</v>
      </c>
      <c r="B21" s="25" t="s">
        <v>530</v>
      </c>
      <c r="C21" s="8" t="s">
        <v>490</v>
      </c>
      <c r="D21" s="7">
        <v>5</v>
      </c>
      <c r="E21" s="7">
        <v>7</v>
      </c>
      <c r="F21" s="7" t="s">
        <v>520</v>
      </c>
      <c r="G21" s="7">
        <v>4</v>
      </c>
      <c r="H21" s="13">
        <v>154</v>
      </c>
      <c r="I21" s="7">
        <v>7</v>
      </c>
      <c r="J21" s="13">
        <v>149.38</v>
      </c>
      <c r="K21" s="16">
        <v>0.97</v>
      </c>
      <c r="L21" s="7">
        <v>6</v>
      </c>
      <c r="M21" s="13">
        <v>131</v>
      </c>
      <c r="N21" s="27">
        <f t="shared" si="0"/>
        <v>0.85064935064935066</v>
      </c>
      <c r="O21" s="7" t="s">
        <v>521</v>
      </c>
      <c r="P21" s="20" t="s">
        <v>521</v>
      </c>
      <c r="Q21" s="13" t="s">
        <v>521</v>
      </c>
      <c r="R21" s="20" t="s">
        <v>521</v>
      </c>
      <c r="S21" s="20" t="s">
        <v>521</v>
      </c>
      <c r="T21" s="20" t="s">
        <v>521</v>
      </c>
      <c r="U21" s="20"/>
      <c r="V21" s="27" t="s">
        <v>521</v>
      </c>
      <c r="W21" s="22" t="str">
        <f t="shared" si="1"/>
        <v>○</v>
      </c>
    </row>
    <row r="22" spans="1:23" ht="35.25" customHeight="1">
      <c r="A22" s="8">
        <v>20</v>
      </c>
      <c r="B22" s="25" t="s">
        <v>531</v>
      </c>
      <c r="C22" s="8" t="s">
        <v>289</v>
      </c>
      <c r="D22" s="7">
        <v>5</v>
      </c>
      <c r="E22" s="7">
        <v>7</v>
      </c>
      <c r="F22" s="7" t="s">
        <v>520</v>
      </c>
      <c r="G22" s="7">
        <v>4</v>
      </c>
      <c r="H22" s="13">
        <v>2027</v>
      </c>
      <c r="I22" s="7">
        <v>7</v>
      </c>
      <c r="J22" s="13">
        <v>23</v>
      </c>
      <c r="K22" s="16">
        <v>1.1346817957572768e-002</v>
      </c>
      <c r="L22" s="7">
        <v>6</v>
      </c>
      <c r="M22" s="13">
        <v>53</v>
      </c>
      <c r="N22" s="27">
        <f t="shared" si="0"/>
        <v>2.6147015293537246e-002</v>
      </c>
      <c r="O22" s="7"/>
      <c r="P22" s="20"/>
      <c r="Q22" s="13"/>
      <c r="R22" s="20"/>
      <c r="S22" s="20"/>
      <c r="T22" s="20"/>
      <c r="U22" s="20"/>
      <c r="V22" s="27"/>
      <c r="W22" s="22" t="str">
        <f t="shared" si="1"/>
        <v>○</v>
      </c>
    </row>
    <row r="23" spans="1:23" ht="35.25" customHeight="1">
      <c r="A23" s="8">
        <v>21</v>
      </c>
      <c r="B23" s="25" t="s">
        <v>531</v>
      </c>
      <c r="C23" s="8" t="s">
        <v>289</v>
      </c>
      <c r="D23" s="7">
        <v>5</v>
      </c>
      <c r="E23" s="7">
        <v>7</v>
      </c>
      <c r="F23" s="7" t="s">
        <v>520</v>
      </c>
      <c r="G23" s="7">
        <v>4</v>
      </c>
      <c r="H23" s="13">
        <v>38</v>
      </c>
      <c r="I23" s="7">
        <v>7</v>
      </c>
      <c r="J23" s="13">
        <v>35.89</v>
      </c>
      <c r="K23" s="16">
        <v>0.9444736842</v>
      </c>
      <c r="L23" s="7">
        <v>6</v>
      </c>
      <c r="M23" s="13">
        <v>36</v>
      </c>
      <c r="N23" s="27">
        <f t="shared" si="0"/>
        <v>0.94736842105263153</v>
      </c>
      <c r="O23" s="7"/>
      <c r="P23" s="20"/>
      <c r="Q23" s="13"/>
      <c r="R23" s="20"/>
      <c r="S23" s="20"/>
      <c r="T23" s="20"/>
      <c r="U23" s="20"/>
      <c r="V23" s="27"/>
      <c r="W23" s="22" t="str">
        <f t="shared" si="1"/>
        <v>○</v>
      </c>
    </row>
    <row r="24" spans="1:23" ht="35.25" customHeight="1">
      <c r="A24" s="8">
        <v>22</v>
      </c>
      <c r="B24" s="25" t="s">
        <v>56</v>
      </c>
      <c r="C24" s="8" t="s">
        <v>26</v>
      </c>
      <c r="D24" s="7">
        <v>5</v>
      </c>
      <c r="E24" s="7">
        <v>7</v>
      </c>
      <c r="F24" s="7" t="s">
        <v>520</v>
      </c>
      <c r="G24" s="7">
        <v>4</v>
      </c>
      <c r="H24" s="13">
        <v>13</v>
      </c>
      <c r="I24" s="7">
        <v>7</v>
      </c>
      <c r="J24" s="13">
        <v>8.4</v>
      </c>
      <c r="K24" s="16">
        <v>0.64615384615384619</v>
      </c>
      <c r="L24" s="7">
        <v>6</v>
      </c>
      <c r="M24" s="13">
        <v>7</v>
      </c>
      <c r="N24" s="27">
        <f t="shared" si="0"/>
        <v>0.53846153846153844</v>
      </c>
      <c r="O24" s="7" t="s">
        <v>521</v>
      </c>
      <c r="P24" s="20" t="s">
        <v>521</v>
      </c>
      <c r="Q24" s="13" t="s">
        <v>521</v>
      </c>
      <c r="R24" s="20" t="s">
        <v>521</v>
      </c>
      <c r="S24" s="20" t="s">
        <v>521</v>
      </c>
      <c r="T24" s="20" t="s">
        <v>521</v>
      </c>
      <c r="U24" s="20"/>
      <c r="V24" s="27" t="s">
        <v>521</v>
      </c>
      <c r="W24" s="22" t="str">
        <f t="shared" si="1"/>
        <v>○</v>
      </c>
    </row>
    <row r="25" spans="1:23" ht="35.25" customHeight="1">
      <c r="A25" s="8">
        <v>23</v>
      </c>
      <c r="B25" s="25" t="s">
        <v>62</v>
      </c>
      <c r="C25" s="8" t="s">
        <v>197</v>
      </c>
      <c r="D25" s="7">
        <v>5</v>
      </c>
      <c r="E25" s="7">
        <v>7</v>
      </c>
      <c r="F25" s="7" t="s">
        <v>520</v>
      </c>
      <c r="G25" s="7">
        <v>4</v>
      </c>
      <c r="H25" s="13">
        <v>409</v>
      </c>
      <c r="I25" s="7">
        <v>7</v>
      </c>
      <c r="J25" s="13">
        <v>380</v>
      </c>
      <c r="K25" s="16">
        <v>0.92909535452322733</v>
      </c>
      <c r="L25" s="7">
        <v>6</v>
      </c>
      <c r="M25" s="13">
        <v>364</v>
      </c>
      <c r="N25" s="27">
        <f t="shared" si="0"/>
        <v>0.88997555012224938</v>
      </c>
      <c r="O25" s="7" t="s">
        <v>521</v>
      </c>
      <c r="P25" s="20" t="s">
        <v>521</v>
      </c>
      <c r="Q25" s="13" t="s">
        <v>521</v>
      </c>
      <c r="R25" s="20" t="s">
        <v>521</v>
      </c>
      <c r="S25" s="20" t="s">
        <v>521</v>
      </c>
      <c r="T25" s="20" t="s">
        <v>521</v>
      </c>
      <c r="U25" s="20"/>
      <c r="V25" s="27" t="s">
        <v>521</v>
      </c>
      <c r="W25" s="22" t="str">
        <f t="shared" si="1"/>
        <v>○</v>
      </c>
    </row>
    <row r="26" spans="1:23" ht="35.25" customHeight="1">
      <c r="A26" s="8">
        <v>24</v>
      </c>
      <c r="B26" s="25" t="s">
        <v>232</v>
      </c>
      <c r="C26" s="8" t="s">
        <v>491</v>
      </c>
      <c r="D26" s="7">
        <v>5</v>
      </c>
      <c r="E26" s="7">
        <v>7</v>
      </c>
      <c r="F26" s="7" t="s">
        <v>520</v>
      </c>
      <c r="G26" s="7">
        <v>4</v>
      </c>
      <c r="H26" s="13">
        <v>669</v>
      </c>
      <c r="I26" s="7">
        <v>7</v>
      </c>
      <c r="J26" s="13">
        <v>602.1</v>
      </c>
      <c r="K26" s="16">
        <v>0.9</v>
      </c>
      <c r="L26" s="7">
        <v>6</v>
      </c>
      <c r="M26" s="13">
        <v>717</v>
      </c>
      <c r="N26" s="27">
        <f t="shared" si="0"/>
        <v>1.0717488789237668</v>
      </c>
      <c r="O26" s="7" t="s">
        <v>521</v>
      </c>
      <c r="P26" s="20" t="s">
        <v>521</v>
      </c>
      <c r="Q26" s="13" t="s">
        <v>521</v>
      </c>
      <c r="R26" s="20" t="s">
        <v>521</v>
      </c>
      <c r="S26" s="20" t="s">
        <v>521</v>
      </c>
      <c r="T26" s="20" t="s">
        <v>521</v>
      </c>
      <c r="U26" s="20"/>
      <c r="V26" s="27" t="s">
        <v>521</v>
      </c>
      <c r="W26" s="22" t="str">
        <f t="shared" si="1"/>
        <v/>
      </c>
    </row>
    <row r="27" spans="1:23" ht="35.25" customHeight="1">
      <c r="A27" s="8">
        <v>25</v>
      </c>
      <c r="B27" s="25" t="s">
        <v>534</v>
      </c>
      <c r="C27" s="8" t="s">
        <v>65</v>
      </c>
      <c r="D27" s="7">
        <v>5</v>
      </c>
      <c r="E27" s="7">
        <v>7</v>
      </c>
      <c r="F27" s="7"/>
      <c r="G27" s="7">
        <v>4</v>
      </c>
      <c r="H27" s="13">
        <v>1475</v>
      </c>
      <c r="I27" s="7">
        <v>7</v>
      </c>
      <c r="J27" s="13">
        <v>1500</v>
      </c>
      <c r="K27" s="16">
        <v>1.0169491525423728</v>
      </c>
      <c r="L27" s="7">
        <v>6</v>
      </c>
      <c r="M27" s="13">
        <v>1419</v>
      </c>
      <c r="N27" s="27">
        <f t="shared" si="0"/>
        <v>0.96203389830508479</v>
      </c>
      <c r="O27" s="7" t="s">
        <v>520</v>
      </c>
      <c r="P27" s="20">
        <v>115.57749569033066</v>
      </c>
      <c r="Q27" s="13">
        <v>12.762</v>
      </c>
      <c r="R27" s="20">
        <v>110.94674556213018</v>
      </c>
      <c r="S27" s="20">
        <v>13.52</v>
      </c>
      <c r="T27" s="20">
        <v>0.95993380804332562</v>
      </c>
      <c r="U27" s="20">
        <v>13.683999999999999</v>
      </c>
      <c r="V27" s="27">
        <v>0.89721401711264925</v>
      </c>
      <c r="W27" s="22" t="str">
        <f t="shared" si="1"/>
        <v>○</v>
      </c>
    </row>
    <row r="28" spans="1:23" ht="35.25" customHeight="1">
      <c r="A28" s="8">
        <v>26</v>
      </c>
      <c r="B28" s="25" t="s">
        <v>535</v>
      </c>
      <c r="C28" s="8" t="s">
        <v>479</v>
      </c>
      <c r="D28" s="7">
        <v>5</v>
      </c>
      <c r="E28" s="7">
        <v>7</v>
      </c>
      <c r="F28" s="7" t="s">
        <v>520</v>
      </c>
      <c r="G28" s="7">
        <v>4</v>
      </c>
      <c r="H28" s="13">
        <v>172</v>
      </c>
      <c r="I28" s="7">
        <v>7</v>
      </c>
      <c r="J28" s="13">
        <v>146</v>
      </c>
      <c r="K28" s="16">
        <v>0.84883720930232553</v>
      </c>
      <c r="L28" s="7">
        <v>6</v>
      </c>
      <c r="M28" s="13">
        <v>146</v>
      </c>
      <c r="N28" s="27">
        <f t="shared" si="0"/>
        <v>0.84883720930232553</v>
      </c>
      <c r="O28" s="7" t="s">
        <v>521</v>
      </c>
      <c r="P28" s="20" t="s">
        <v>521</v>
      </c>
      <c r="Q28" s="13" t="s">
        <v>521</v>
      </c>
      <c r="R28" s="20" t="s">
        <v>521</v>
      </c>
      <c r="S28" s="20" t="s">
        <v>521</v>
      </c>
      <c r="T28" s="20" t="s">
        <v>521</v>
      </c>
      <c r="U28" s="20"/>
      <c r="V28" s="27" t="s">
        <v>521</v>
      </c>
      <c r="W28" s="22" t="str">
        <f t="shared" si="1"/>
        <v>○</v>
      </c>
    </row>
    <row r="29" spans="1:23" ht="35.25" customHeight="1">
      <c r="A29" s="8">
        <v>27</v>
      </c>
      <c r="B29" s="25" t="s">
        <v>537</v>
      </c>
      <c r="C29" s="8" t="s">
        <v>489</v>
      </c>
      <c r="D29" s="7">
        <v>5</v>
      </c>
      <c r="E29" s="7">
        <v>7</v>
      </c>
      <c r="F29" s="7" t="s">
        <v>520</v>
      </c>
      <c r="G29" s="7">
        <v>4</v>
      </c>
      <c r="H29" s="13">
        <v>25</v>
      </c>
      <c r="I29" s="7">
        <v>7</v>
      </c>
      <c r="J29" s="13">
        <v>24</v>
      </c>
      <c r="K29" s="16">
        <v>0.96</v>
      </c>
      <c r="L29" s="7">
        <v>6</v>
      </c>
      <c r="M29" s="13">
        <v>16</v>
      </c>
      <c r="N29" s="27">
        <f t="shared" si="0"/>
        <v>0.64</v>
      </c>
      <c r="O29" s="7" t="s">
        <v>521</v>
      </c>
      <c r="P29" s="20" t="s">
        <v>521</v>
      </c>
      <c r="Q29" s="13" t="s">
        <v>521</v>
      </c>
      <c r="R29" s="20" t="s">
        <v>521</v>
      </c>
      <c r="S29" s="20" t="s">
        <v>521</v>
      </c>
      <c r="T29" s="20" t="s">
        <v>521</v>
      </c>
      <c r="U29" s="20"/>
      <c r="V29" s="27" t="s">
        <v>521</v>
      </c>
      <c r="W29" s="22" t="str">
        <f t="shared" si="1"/>
        <v>○</v>
      </c>
    </row>
    <row r="30" spans="1:23" ht="35.25" customHeight="1">
      <c r="A30" s="8">
        <v>28</v>
      </c>
      <c r="B30" s="25" t="s">
        <v>72</v>
      </c>
      <c r="C30" s="8" t="s">
        <v>492</v>
      </c>
      <c r="D30" s="7">
        <v>5</v>
      </c>
      <c r="E30" s="7">
        <v>7</v>
      </c>
      <c r="F30" s="7" t="s">
        <v>520</v>
      </c>
      <c r="G30" s="7">
        <v>4</v>
      </c>
      <c r="H30" s="13">
        <v>77</v>
      </c>
      <c r="I30" s="7">
        <v>7</v>
      </c>
      <c r="J30" s="13">
        <v>67</v>
      </c>
      <c r="K30" s="16">
        <v>0.87012987012987009</v>
      </c>
      <c r="L30" s="7">
        <v>6</v>
      </c>
      <c r="M30" s="13">
        <v>75</v>
      </c>
      <c r="N30" s="27">
        <f t="shared" si="0"/>
        <v>0.97402597402597402</v>
      </c>
      <c r="O30" s="7" t="s">
        <v>521</v>
      </c>
      <c r="P30" s="20" t="s">
        <v>521</v>
      </c>
      <c r="Q30" s="13" t="s">
        <v>521</v>
      </c>
      <c r="R30" s="20" t="s">
        <v>521</v>
      </c>
      <c r="S30" s="20" t="s">
        <v>521</v>
      </c>
      <c r="T30" s="20" t="s">
        <v>521</v>
      </c>
      <c r="U30" s="20"/>
      <c r="V30" s="27" t="s">
        <v>521</v>
      </c>
      <c r="W30" s="22" t="str">
        <f t="shared" si="1"/>
        <v>○</v>
      </c>
    </row>
    <row r="31" spans="1:23" ht="35.25" customHeight="1">
      <c r="A31" s="8">
        <v>29</v>
      </c>
      <c r="B31" s="25" t="s">
        <v>528</v>
      </c>
      <c r="C31" s="8" t="s">
        <v>21</v>
      </c>
      <c r="D31" s="7">
        <v>5</v>
      </c>
      <c r="E31" s="7">
        <v>7</v>
      </c>
      <c r="F31" s="7" t="s">
        <v>520</v>
      </c>
      <c r="G31" s="7">
        <v>4</v>
      </c>
      <c r="H31" s="13">
        <v>78</v>
      </c>
      <c r="I31" s="7">
        <v>7</v>
      </c>
      <c r="J31" s="13">
        <v>75.5</v>
      </c>
      <c r="K31" s="16">
        <v>0.96794871794871795</v>
      </c>
      <c r="L31" s="7">
        <v>6</v>
      </c>
      <c r="M31" s="13">
        <v>76</v>
      </c>
      <c r="N31" s="27">
        <f t="shared" si="0"/>
        <v>0.97435897435897434</v>
      </c>
      <c r="O31" s="7" t="s">
        <v>521</v>
      </c>
      <c r="P31" s="20" t="s">
        <v>521</v>
      </c>
      <c r="Q31" s="13" t="s">
        <v>521</v>
      </c>
      <c r="R31" s="20" t="s">
        <v>521</v>
      </c>
      <c r="S31" s="20" t="s">
        <v>521</v>
      </c>
      <c r="T31" s="20" t="s">
        <v>521</v>
      </c>
      <c r="U31" s="20"/>
      <c r="V31" s="27" t="s">
        <v>521</v>
      </c>
      <c r="W31" s="22" t="str">
        <f t="shared" si="1"/>
        <v>○</v>
      </c>
    </row>
    <row r="32" spans="1:23" ht="35.25" customHeight="1">
      <c r="A32" s="8">
        <v>30</v>
      </c>
      <c r="B32" s="25" t="s">
        <v>452</v>
      </c>
      <c r="C32" s="8" t="s">
        <v>206</v>
      </c>
      <c r="D32" s="7">
        <v>5</v>
      </c>
      <c r="E32" s="7">
        <v>7</v>
      </c>
      <c r="F32" s="7" t="s">
        <v>520</v>
      </c>
      <c r="G32" s="7">
        <v>4</v>
      </c>
      <c r="H32" s="13">
        <v>158</v>
      </c>
      <c r="I32" s="7">
        <v>7</v>
      </c>
      <c r="J32" s="13">
        <v>155</v>
      </c>
      <c r="K32" s="16">
        <v>0.98101265822784811</v>
      </c>
      <c r="L32" s="7">
        <v>6</v>
      </c>
      <c r="M32" s="13">
        <v>136</v>
      </c>
      <c r="N32" s="27">
        <f t="shared" si="0"/>
        <v>0.86075949367088611</v>
      </c>
      <c r="O32" s="7" t="s">
        <v>521</v>
      </c>
      <c r="P32" s="20" t="s">
        <v>521</v>
      </c>
      <c r="Q32" s="13" t="s">
        <v>521</v>
      </c>
      <c r="R32" s="20" t="s">
        <v>521</v>
      </c>
      <c r="S32" s="20" t="s">
        <v>521</v>
      </c>
      <c r="T32" s="20" t="s">
        <v>521</v>
      </c>
      <c r="U32" s="20"/>
      <c r="V32" s="27" t="s">
        <v>521</v>
      </c>
      <c r="W32" s="22" t="str">
        <f t="shared" si="1"/>
        <v>○</v>
      </c>
    </row>
    <row r="33" spans="1:23" ht="35.25" customHeight="1">
      <c r="A33" s="8">
        <v>31</v>
      </c>
      <c r="B33" s="25" t="s">
        <v>53</v>
      </c>
      <c r="C33" s="8" t="s">
        <v>166</v>
      </c>
      <c r="D33" s="7">
        <v>5</v>
      </c>
      <c r="E33" s="7">
        <v>7</v>
      </c>
      <c r="F33" s="7" t="s">
        <v>520</v>
      </c>
      <c r="G33" s="7">
        <v>4</v>
      </c>
      <c r="H33" s="13">
        <v>11</v>
      </c>
      <c r="I33" s="7">
        <v>7</v>
      </c>
      <c r="J33" s="13">
        <v>10</v>
      </c>
      <c r="K33" s="16">
        <v>0.90909090909090906</v>
      </c>
      <c r="L33" s="7">
        <v>6</v>
      </c>
      <c r="M33" s="13">
        <v>12</v>
      </c>
      <c r="N33" s="27">
        <f t="shared" si="0"/>
        <v>1.0909090909090908</v>
      </c>
      <c r="O33" s="7" t="s">
        <v>520</v>
      </c>
      <c r="P33" s="20">
        <v>6.6747572815533989</v>
      </c>
      <c r="Q33" s="13">
        <v>1.6479999999999999</v>
      </c>
      <c r="R33" s="20">
        <v>4</v>
      </c>
      <c r="S33" s="20">
        <v>2.5</v>
      </c>
      <c r="T33" s="20">
        <v>0.59927272727272718</v>
      </c>
      <c r="U33" s="20">
        <v>2.8170000000000002</v>
      </c>
      <c r="V33" s="27">
        <v>0.63820311743634417</v>
      </c>
      <c r="W33" s="22" t="str">
        <f t="shared" si="1"/>
        <v/>
      </c>
    </row>
    <row r="34" spans="1:23" ht="35.25" customHeight="1">
      <c r="A34" s="8">
        <v>32</v>
      </c>
      <c r="B34" s="25" t="s">
        <v>538</v>
      </c>
      <c r="C34" s="8" t="s">
        <v>479</v>
      </c>
      <c r="D34" s="7">
        <v>5</v>
      </c>
      <c r="E34" s="7">
        <v>7</v>
      </c>
      <c r="F34" s="7" t="s">
        <v>520</v>
      </c>
      <c r="G34" s="7">
        <v>4</v>
      </c>
      <c r="H34" s="13">
        <v>12</v>
      </c>
      <c r="I34" s="7">
        <v>7</v>
      </c>
      <c r="J34" s="13">
        <v>11</v>
      </c>
      <c r="K34" s="16">
        <v>0.91666666666666663</v>
      </c>
      <c r="L34" s="7">
        <v>6</v>
      </c>
      <c r="M34" s="13">
        <v>9</v>
      </c>
      <c r="N34" s="27">
        <f t="shared" si="0"/>
        <v>0.75</v>
      </c>
      <c r="O34" s="7" t="s">
        <v>521</v>
      </c>
      <c r="P34" s="20" t="s">
        <v>521</v>
      </c>
      <c r="Q34" s="13" t="s">
        <v>521</v>
      </c>
      <c r="R34" s="20" t="s">
        <v>521</v>
      </c>
      <c r="S34" s="20" t="s">
        <v>521</v>
      </c>
      <c r="T34" s="20" t="s">
        <v>521</v>
      </c>
      <c r="U34" s="20"/>
      <c r="V34" s="27" t="s">
        <v>521</v>
      </c>
      <c r="W34" s="22" t="str">
        <f t="shared" si="1"/>
        <v>○</v>
      </c>
    </row>
    <row r="35" spans="1:23" ht="35.25" customHeight="1">
      <c r="A35" s="8">
        <v>33</v>
      </c>
      <c r="B35" s="25" t="s">
        <v>86</v>
      </c>
      <c r="C35" s="8" t="s">
        <v>129</v>
      </c>
      <c r="D35" s="7">
        <v>6</v>
      </c>
      <c r="E35" s="7">
        <v>8</v>
      </c>
      <c r="F35" s="7" t="s">
        <v>520</v>
      </c>
      <c r="G35" s="7">
        <v>5</v>
      </c>
      <c r="H35" s="13">
        <v>106</v>
      </c>
      <c r="I35" s="7">
        <v>8</v>
      </c>
      <c r="J35" s="13">
        <v>107</v>
      </c>
      <c r="K35" s="16">
        <v>1.0094339622641511</v>
      </c>
      <c r="L35" s="7">
        <v>6</v>
      </c>
      <c r="M35" s="13">
        <v>93</v>
      </c>
      <c r="N35" s="27">
        <f t="shared" si="0"/>
        <v>0.87735849056603776</v>
      </c>
      <c r="O35" s="7" t="s">
        <v>521</v>
      </c>
      <c r="P35" s="20" t="s">
        <v>521</v>
      </c>
      <c r="Q35" s="13" t="s">
        <v>521</v>
      </c>
      <c r="R35" s="20" t="s">
        <v>521</v>
      </c>
      <c r="S35" s="20" t="s">
        <v>521</v>
      </c>
      <c r="T35" s="20" t="s">
        <v>521</v>
      </c>
      <c r="U35" s="20"/>
      <c r="V35" s="27" t="s">
        <v>521</v>
      </c>
      <c r="W35" s="22" t="str">
        <f t="shared" si="1"/>
        <v>○</v>
      </c>
    </row>
    <row r="36" spans="1:23" ht="35.25" customHeight="1">
      <c r="A36" s="8">
        <v>34</v>
      </c>
      <c r="B36" s="25" t="s">
        <v>539</v>
      </c>
      <c r="C36" s="8" t="s">
        <v>480</v>
      </c>
      <c r="D36" s="7">
        <v>6</v>
      </c>
      <c r="E36" s="7">
        <v>8</v>
      </c>
      <c r="F36" s="7" t="s">
        <v>520</v>
      </c>
      <c r="G36" s="7">
        <v>5</v>
      </c>
      <c r="H36" s="13">
        <v>23</v>
      </c>
      <c r="I36" s="7">
        <v>8</v>
      </c>
      <c r="J36" s="13">
        <v>19</v>
      </c>
      <c r="K36" s="16">
        <v>0.82608695652173914</v>
      </c>
      <c r="L36" s="7">
        <v>6</v>
      </c>
      <c r="M36" s="13">
        <v>22</v>
      </c>
      <c r="N36" s="27">
        <f t="shared" si="0"/>
        <v>0.95652173913043481</v>
      </c>
      <c r="O36" s="7" t="s">
        <v>521</v>
      </c>
      <c r="P36" s="20" t="s">
        <v>521</v>
      </c>
      <c r="Q36" s="13" t="s">
        <v>521</v>
      </c>
      <c r="R36" s="20" t="s">
        <v>521</v>
      </c>
      <c r="S36" s="20" t="s">
        <v>521</v>
      </c>
      <c r="T36" s="20" t="s">
        <v>521</v>
      </c>
      <c r="U36" s="20"/>
      <c r="V36" s="27" t="s">
        <v>521</v>
      </c>
      <c r="W36" s="22" t="str">
        <f t="shared" si="1"/>
        <v>○</v>
      </c>
    </row>
    <row r="37" spans="1:23" ht="35.25" customHeight="1">
      <c r="A37" s="8">
        <v>35</v>
      </c>
      <c r="B37" s="25" t="s">
        <v>49</v>
      </c>
      <c r="C37" s="8" t="s">
        <v>168</v>
      </c>
      <c r="D37" s="7">
        <v>5</v>
      </c>
      <c r="E37" s="7">
        <v>7</v>
      </c>
      <c r="F37" s="7" t="s">
        <v>520</v>
      </c>
      <c r="G37" s="7">
        <v>4</v>
      </c>
      <c r="H37" s="13">
        <v>646</v>
      </c>
      <c r="I37" s="7">
        <v>7</v>
      </c>
      <c r="J37" s="13">
        <v>478.52699999999999</v>
      </c>
      <c r="K37" s="16">
        <v>0.74075386996904025</v>
      </c>
      <c r="L37" s="7">
        <v>6</v>
      </c>
      <c r="M37" s="13">
        <v>657</v>
      </c>
      <c r="N37" s="27">
        <f t="shared" si="0"/>
        <v>1.0170278637770898</v>
      </c>
      <c r="O37" s="7" t="s">
        <v>521</v>
      </c>
      <c r="P37" s="20" t="s">
        <v>521</v>
      </c>
      <c r="Q37" s="13" t="s">
        <v>521</v>
      </c>
      <c r="R37" s="20" t="s">
        <v>521</v>
      </c>
      <c r="S37" s="20" t="s">
        <v>521</v>
      </c>
      <c r="T37" s="20" t="s">
        <v>521</v>
      </c>
      <c r="U37" s="20"/>
      <c r="V37" s="27" t="s">
        <v>521</v>
      </c>
      <c r="W37" s="22" t="str">
        <f t="shared" si="1"/>
        <v/>
      </c>
    </row>
    <row r="38" spans="1:23" ht="35.25" customHeight="1">
      <c r="A38" s="8">
        <v>36</v>
      </c>
      <c r="B38" s="25" t="s">
        <v>41</v>
      </c>
      <c r="C38" s="8" t="s">
        <v>398</v>
      </c>
      <c r="D38" s="7">
        <v>5</v>
      </c>
      <c r="E38" s="7">
        <v>7</v>
      </c>
      <c r="F38" s="7"/>
      <c r="G38" s="7">
        <v>4</v>
      </c>
      <c r="H38" s="13">
        <v>44</v>
      </c>
      <c r="I38" s="7">
        <v>7</v>
      </c>
      <c r="J38" s="13">
        <v>32.119999999999997</v>
      </c>
      <c r="K38" s="16">
        <v>0.73</v>
      </c>
      <c r="L38" s="7">
        <v>6</v>
      </c>
      <c r="M38" s="13">
        <v>45</v>
      </c>
      <c r="N38" s="27">
        <f t="shared" si="0"/>
        <v>1.0227272727272727</v>
      </c>
      <c r="O38" s="7"/>
      <c r="P38" s="20">
        <v>2.9255319148936171e-002</v>
      </c>
      <c r="Q38" s="13">
        <v>1504</v>
      </c>
      <c r="R38" s="20">
        <v>1.9466666666666667e-002</v>
      </c>
      <c r="S38" s="20">
        <v>1650</v>
      </c>
      <c r="T38" s="20">
        <v>0.66540606060606056</v>
      </c>
      <c r="U38" s="20">
        <v>1574</v>
      </c>
      <c r="V38" s="27">
        <v>0.97724384890839777</v>
      </c>
      <c r="W38" s="22" t="str">
        <f t="shared" si="1"/>
        <v/>
      </c>
    </row>
    <row r="39" spans="1:23" ht="35.25" customHeight="1">
      <c r="A39" s="8">
        <v>37</v>
      </c>
      <c r="B39" s="25" t="s">
        <v>58</v>
      </c>
      <c r="C39" s="8" t="s">
        <v>481</v>
      </c>
      <c r="D39" s="7">
        <v>5</v>
      </c>
      <c r="E39" s="7">
        <v>7</v>
      </c>
      <c r="F39" s="7" t="s">
        <v>520</v>
      </c>
      <c r="G39" s="7">
        <v>4</v>
      </c>
      <c r="H39" s="13">
        <v>8</v>
      </c>
      <c r="I39" s="7">
        <v>7</v>
      </c>
      <c r="J39" s="13">
        <v>7.3</v>
      </c>
      <c r="K39" s="16">
        <v>0.91249999999999998</v>
      </c>
      <c r="L39" s="7">
        <v>6</v>
      </c>
      <c r="M39" s="13">
        <v>7</v>
      </c>
      <c r="N39" s="27">
        <f t="shared" si="0"/>
        <v>0.875</v>
      </c>
      <c r="O39" s="7" t="s">
        <v>521</v>
      </c>
      <c r="P39" s="20" t="s">
        <v>521</v>
      </c>
      <c r="Q39" s="13" t="s">
        <v>521</v>
      </c>
      <c r="R39" s="20" t="s">
        <v>521</v>
      </c>
      <c r="S39" s="20" t="s">
        <v>521</v>
      </c>
      <c r="T39" s="20" t="s">
        <v>521</v>
      </c>
      <c r="U39" s="20"/>
      <c r="V39" s="27" t="s">
        <v>521</v>
      </c>
      <c r="W39" s="22" t="str">
        <f t="shared" si="1"/>
        <v>○</v>
      </c>
    </row>
    <row r="40" spans="1:23" ht="35.25" customHeight="1">
      <c r="A40" s="8">
        <v>38</v>
      </c>
      <c r="B40" s="25" t="s">
        <v>536</v>
      </c>
      <c r="C40" s="8" t="s">
        <v>489</v>
      </c>
      <c r="D40" s="7">
        <v>5</v>
      </c>
      <c r="E40" s="7"/>
      <c r="F40" s="7" t="s">
        <v>520</v>
      </c>
      <c r="G40" s="7">
        <v>4</v>
      </c>
      <c r="H40" s="13">
        <v>171</v>
      </c>
      <c r="I40" s="7" t="s">
        <v>521</v>
      </c>
      <c r="J40" s="13">
        <v>162</v>
      </c>
      <c r="K40" s="16">
        <v>0.94736842105263153</v>
      </c>
      <c r="L40" s="7">
        <v>6</v>
      </c>
      <c r="M40" s="13">
        <v>258</v>
      </c>
      <c r="N40" s="27">
        <f t="shared" si="0"/>
        <v>1.5087719298245614</v>
      </c>
      <c r="O40" s="7" t="s">
        <v>521</v>
      </c>
      <c r="P40" s="20" t="s">
        <v>521</v>
      </c>
      <c r="Q40" s="13" t="s">
        <v>521</v>
      </c>
      <c r="R40" s="20" t="s">
        <v>521</v>
      </c>
      <c r="S40" s="20" t="s">
        <v>521</v>
      </c>
      <c r="T40" s="20" t="s">
        <v>521</v>
      </c>
      <c r="U40" s="20"/>
      <c r="V40" s="27" t="s">
        <v>521</v>
      </c>
      <c r="W40" s="22" t="str">
        <f t="shared" si="1"/>
        <v/>
      </c>
    </row>
    <row r="41" spans="1:23" ht="35.25" customHeight="1">
      <c r="A41" s="8">
        <v>39</v>
      </c>
      <c r="B41" s="25" t="s">
        <v>96</v>
      </c>
      <c r="C41" s="8" t="s">
        <v>129</v>
      </c>
      <c r="D41" s="7">
        <v>5</v>
      </c>
      <c r="E41" s="7">
        <v>7</v>
      </c>
      <c r="F41" s="7" t="s">
        <v>520</v>
      </c>
      <c r="G41" s="7">
        <v>4</v>
      </c>
      <c r="H41" s="13">
        <v>306</v>
      </c>
      <c r="I41" s="7">
        <v>7</v>
      </c>
      <c r="J41" s="13">
        <v>296.8</v>
      </c>
      <c r="K41" s="16">
        <v>0.96993464052287581</v>
      </c>
      <c r="L41" s="7">
        <v>6</v>
      </c>
      <c r="M41" s="13">
        <v>286</v>
      </c>
      <c r="N41" s="27">
        <f t="shared" si="0"/>
        <v>0.934640522875817</v>
      </c>
      <c r="O41" s="7" t="s">
        <v>521</v>
      </c>
      <c r="P41" s="20" t="s">
        <v>521</v>
      </c>
      <c r="Q41" s="13" t="s">
        <v>521</v>
      </c>
      <c r="R41" s="20" t="s">
        <v>521</v>
      </c>
      <c r="S41" s="20" t="s">
        <v>521</v>
      </c>
      <c r="T41" s="20" t="s">
        <v>521</v>
      </c>
      <c r="U41" s="20"/>
      <c r="V41" s="27" t="s">
        <v>521</v>
      </c>
      <c r="W41" s="22" t="str">
        <f t="shared" si="1"/>
        <v>○</v>
      </c>
    </row>
    <row r="42" spans="1:23" ht="35.25" customHeight="1">
      <c r="A42" s="8">
        <v>40</v>
      </c>
      <c r="B42" s="25" t="s">
        <v>333</v>
      </c>
      <c r="C42" s="8" t="s">
        <v>489</v>
      </c>
      <c r="D42" s="7">
        <v>5</v>
      </c>
      <c r="E42" s="7">
        <v>7</v>
      </c>
      <c r="F42" s="7" t="s">
        <v>520</v>
      </c>
      <c r="G42" s="7">
        <v>4</v>
      </c>
      <c r="H42" s="13">
        <v>20</v>
      </c>
      <c r="I42" s="7">
        <v>7</v>
      </c>
      <c r="J42" s="13">
        <v>18</v>
      </c>
      <c r="K42" s="16">
        <v>0.9</v>
      </c>
      <c r="L42" s="7">
        <v>6</v>
      </c>
      <c r="M42" s="13">
        <v>15</v>
      </c>
      <c r="N42" s="27">
        <f t="shared" si="0"/>
        <v>0.75</v>
      </c>
      <c r="O42" s="7" t="s">
        <v>521</v>
      </c>
      <c r="P42" s="20" t="s">
        <v>521</v>
      </c>
      <c r="Q42" s="13" t="s">
        <v>521</v>
      </c>
      <c r="R42" s="20" t="s">
        <v>521</v>
      </c>
      <c r="S42" s="20" t="s">
        <v>521</v>
      </c>
      <c r="T42" s="20" t="s">
        <v>521</v>
      </c>
      <c r="U42" s="20"/>
      <c r="V42" s="27" t="s">
        <v>521</v>
      </c>
      <c r="W42" s="22" t="str">
        <f t="shared" si="1"/>
        <v>○</v>
      </c>
    </row>
    <row r="43" spans="1:23" ht="35.25" customHeight="1">
      <c r="A43" s="8">
        <v>41</v>
      </c>
      <c r="B43" s="25" t="s">
        <v>540</v>
      </c>
      <c r="C43" s="8" t="s">
        <v>171</v>
      </c>
      <c r="D43" s="7">
        <v>6</v>
      </c>
      <c r="E43" s="7">
        <v>8</v>
      </c>
      <c r="F43" s="7" t="s">
        <v>520</v>
      </c>
      <c r="G43" s="7">
        <v>5</v>
      </c>
      <c r="H43" s="13">
        <v>24</v>
      </c>
      <c r="I43" s="7">
        <v>8</v>
      </c>
      <c r="J43" s="13">
        <v>23</v>
      </c>
      <c r="K43" s="16">
        <v>0.95833333333333337</v>
      </c>
      <c r="L43" s="7">
        <v>6</v>
      </c>
      <c r="M43" s="13">
        <v>22</v>
      </c>
      <c r="N43" s="27">
        <f t="shared" si="0"/>
        <v>0.91666666666666663</v>
      </c>
      <c r="O43" s="7" t="s">
        <v>521</v>
      </c>
      <c r="P43" s="20" t="s">
        <v>521</v>
      </c>
      <c r="Q43" s="13" t="s">
        <v>521</v>
      </c>
      <c r="R43" s="20" t="s">
        <v>521</v>
      </c>
      <c r="S43" s="20" t="s">
        <v>521</v>
      </c>
      <c r="T43" s="20" t="s">
        <v>521</v>
      </c>
      <c r="U43" s="20"/>
      <c r="V43" s="27" t="s">
        <v>521</v>
      </c>
      <c r="W43" s="22" t="str">
        <f t="shared" si="1"/>
        <v>○</v>
      </c>
    </row>
    <row r="44" spans="1:23" ht="35.25" customHeight="1">
      <c r="A44" s="8">
        <v>42</v>
      </c>
      <c r="B44" s="25" t="s">
        <v>101</v>
      </c>
      <c r="C44" s="8" t="s">
        <v>43</v>
      </c>
      <c r="D44" s="7">
        <v>5</v>
      </c>
      <c r="E44" s="7">
        <v>7</v>
      </c>
      <c r="F44" s="7"/>
      <c r="G44" s="7">
        <v>4</v>
      </c>
      <c r="H44" s="13">
        <v>507</v>
      </c>
      <c r="I44" s="7">
        <v>7</v>
      </c>
      <c r="J44" s="13">
        <v>481.65</v>
      </c>
      <c r="K44" s="16">
        <v>0.95</v>
      </c>
      <c r="L44" s="7">
        <v>6</v>
      </c>
      <c r="M44" s="13">
        <v>787</v>
      </c>
      <c r="N44" s="27">
        <f t="shared" si="0"/>
        <v>1.5522682445759368</v>
      </c>
      <c r="O44" s="7" t="s">
        <v>520</v>
      </c>
      <c r="P44" s="20">
        <v>3.4104668370778959</v>
      </c>
      <c r="Q44" s="13">
        <v>148.66</v>
      </c>
      <c r="R44" s="20">
        <v>3.239071956960323</v>
      </c>
      <c r="S44" s="20">
        <v>148.69999999999999</v>
      </c>
      <c r="T44" s="20">
        <v>0.94974445191661072</v>
      </c>
      <c r="U44" s="20">
        <v>180.58438899999999</v>
      </c>
      <c r="V44" s="27">
        <v>1.277852413027013</v>
      </c>
      <c r="W44" s="22" t="str">
        <f t="shared" si="1"/>
        <v/>
      </c>
    </row>
    <row r="45" spans="1:23" ht="35.25" customHeight="1">
      <c r="A45" s="8">
        <v>43</v>
      </c>
      <c r="B45" s="25" t="s">
        <v>105</v>
      </c>
      <c r="C45" s="8" t="s">
        <v>197</v>
      </c>
      <c r="D45" s="7">
        <v>5</v>
      </c>
      <c r="E45" s="7">
        <v>7</v>
      </c>
      <c r="F45" s="7" t="s">
        <v>520</v>
      </c>
      <c r="G45" s="7">
        <v>4</v>
      </c>
      <c r="H45" s="13">
        <v>202</v>
      </c>
      <c r="I45" s="7">
        <v>7</v>
      </c>
      <c r="J45" s="13">
        <v>189</v>
      </c>
      <c r="K45" s="16">
        <v>0.9356435643564357</v>
      </c>
      <c r="L45" s="7">
        <v>6</v>
      </c>
      <c r="M45" s="13">
        <v>203</v>
      </c>
      <c r="N45" s="27">
        <f t="shared" si="0"/>
        <v>1.004950495049505</v>
      </c>
      <c r="O45" s="7"/>
      <c r="P45" s="20">
        <v>3.0554303467762183</v>
      </c>
      <c r="Q45" s="13">
        <v>66.111800000000002</v>
      </c>
      <c r="R45" s="20">
        <v>2.8587937403005212</v>
      </c>
      <c r="S45" s="20">
        <v>66.111800000000002</v>
      </c>
      <c r="T45" s="20">
        <v>0.9356435643564357</v>
      </c>
      <c r="U45" s="20">
        <v>75.099999999999994</v>
      </c>
      <c r="V45" s="27">
        <v>0.88467491529445907</v>
      </c>
      <c r="W45" s="22" t="str">
        <f t="shared" si="1"/>
        <v/>
      </c>
    </row>
    <row r="46" spans="1:23" ht="35.25" customHeight="1">
      <c r="A46" s="8">
        <v>44</v>
      </c>
      <c r="B46" s="25" t="s">
        <v>532</v>
      </c>
      <c r="C46" s="8" t="s">
        <v>494</v>
      </c>
      <c r="D46" s="7">
        <v>5</v>
      </c>
      <c r="E46" s="7">
        <v>7</v>
      </c>
      <c r="F46" s="7" t="s">
        <v>520</v>
      </c>
      <c r="G46" s="7">
        <v>4</v>
      </c>
      <c r="H46" s="13">
        <v>4</v>
      </c>
      <c r="I46" s="7">
        <v>7</v>
      </c>
      <c r="J46" s="13">
        <v>23</v>
      </c>
      <c r="K46" s="16">
        <v>5.75</v>
      </c>
      <c r="L46" s="7">
        <v>6</v>
      </c>
      <c r="M46" s="13">
        <v>3</v>
      </c>
      <c r="N46" s="27">
        <f t="shared" si="0"/>
        <v>0.75</v>
      </c>
      <c r="O46" s="7" t="s">
        <v>521</v>
      </c>
      <c r="P46" s="20" t="s">
        <v>521</v>
      </c>
      <c r="Q46" s="13" t="s">
        <v>521</v>
      </c>
      <c r="R46" s="20" t="s">
        <v>521</v>
      </c>
      <c r="S46" s="20" t="s">
        <v>521</v>
      </c>
      <c r="T46" s="20" t="s">
        <v>521</v>
      </c>
      <c r="U46" s="20"/>
      <c r="V46" s="27" t="s">
        <v>521</v>
      </c>
      <c r="W46" s="22" t="str">
        <f t="shared" si="1"/>
        <v>○</v>
      </c>
    </row>
    <row r="47" spans="1:23" ht="35.25" customHeight="1">
      <c r="A47" s="8">
        <v>45</v>
      </c>
      <c r="B47" s="25" t="s">
        <v>63</v>
      </c>
      <c r="C47" s="8" t="s">
        <v>489</v>
      </c>
      <c r="D47" s="7">
        <v>5</v>
      </c>
      <c r="E47" s="7">
        <v>7</v>
      </c>
      <c r="F47" s="7" t="s">
        <v>520</v>
      </c>
      <c r="G47" s="7">
        <v>4</v>
      </c>
      <c r="H47" s="13">
        <v>31</v>
      </c>
      <c r="I47" s="7">
        <v>7</v>
      </c>
      <c r="J47" s="13">
        <v>31</v>
      </c>
      <c r="K47" s="16">
        <v>1</v>
      </c>
      <c r="L47" s="7">
        <v>6</v>
      </c>
      <c r="M47" s="13">
        <v>25</v>
      </c>
      <c r="N47" s="27">
        <f t="shared" si="0"/>
        <v>0.80645161290322576</v>
      </c>
      <c r="O47" s="7" t="s">
        <v>521</v>
      </c>
      <c r="P47" s="20" t="s">
        <v>521</v>
      </c>
      <c r="Q47" s="13" t="s">
        <v>521</v>
      </c>
      <c r="R47" s="20" t="s">
        <v>521</v>
      </c>
      <c r="S47" s="20" t="s">
        <v>521</v>
      </c>
      <c r="T47" s="20" t="s">
        <v>521</v>
      </c>
      <c r="U47" s="20"/>
      <c r="V47" s="27" t="s">
        <v>521</v>
      </c>
      <c r="W47" s="22" t="str">
        <f t="shared" si="1"/>
        <v>○</v>
      </c>
    </row>
    <row r="48" spans="1:23" ht="35.25" customHeight="1">
      <c r="A48" s="8">
        <v>46</v>
      </c>
      <c r="B48" s="25" t="s">
        <v>541</v>
      </c>
      <c r="C48" s="8" t="s">
        <v>398</v>
      </c>
      <c r="D48" s="7">
        <v>5</v>
      </c>
      <c r="E48" s="7">
        <v>7</v>
      </c>
      <c r="F48" s="7" t="s">
        <v>520</v>
      </c>
      <c r="G48" s="7">
        <v>4</v>
      </c>
      <c r="H48" s="13">
        <v>153</v>
      </c>
      <c r="I48" s="7">
        <v>7</v>
      </c>
      <c r="J48" s="13">
        <v>142</v>
      </c>
      <c r="K48" s="16">
        <v>0.92810457516339873</v>
      </c>
      <c r="L48" s="7">
        <v>6</v>
      </c>
      <c r="M48" s="13">
        <v>150</v>
      </c>
      <c r="N48" s="27">
        <f t="shared" si="0"/>
        <v>0.98039215686274506</v>
      </c>
      <c r="O48" s="7" t="s">
        <v>521</v>
      </c>
      <c r="P48" s="20" t="s">
        <v>521</v>
      </c>
      <c r="Q48" s="13" t="s">
        <v>521</v>
      </c>
      <c r="R48" s="20" t="s">
        <v>521</v>
      </c>
      <c r="S48" s="20" t="s">
        <v>521</v>
      </c>
      <c r="T48" s="20" t="s">
        <v>521</v>
      </c>
      <c r="U48" s="20"/>
      <c r="V48" s="27" t="s">
        <v>521</v>
      </c>
      <c r="W48" s="22" t="str">
        <f t="shared" si="1"/>
        <v>○</v>
      </c>
    </row>
    <row r="49" spans="1:23" ht="35.25" customHeight="1">
      <c r="A49" s="8">
        <v>47</v>
      </c>
      <c r="B49" s="25" t="s">
        <v>141</v>
      </c>
      <c r="C49" s="8" t="s">
        <v>489</v>
      </c>
      <c r="D49" s="7">
        <v>5</v>
      </c>
      <c r="E49" s="7">
        <v>7</v>
      </c>
      <c r="F49" s="7" t="s">
        <v>520</v>
      </c>
      <c r="G49" s="7">
        <v>4</v>
      </c>
      <c r="H49" s="13">
        <v>90</v>
      </c>
      <c r="I49" s="7">
        <v>7</v>
      </c>
      <c r="J49" s="13">
        <v>82.8</v>
      </c>
      <c r="K49" s="16">
        <v>0.92</v>
      </c>
      <c r="L49" s="7">
        <v>6</v>
      </c>
      <c r="M49" s="13">
        <v>101</v>
      </c>
      <c r="N49" s="27">
        <f t="shared" si="0"/>
        <v>1.1222222222222222</v>
      </c>
      <c r="O49" s="7" t="s">
        <v>521</v>
      </c>
      <c r="P49" s="20" t="s">
        <v>521</v>
      </c>
      <c r="Q49" s="13" t="s">
        <v>521</v>
      </c>
      <c r="R49" s="20" t="s">
        <v>521</v>
      </c>
      <c r="S49" s="20" t="s">
        <v>521</v>
      </c>
      <c r="T49" s="20" t="s">
        <v>521</v>
      </c>
      <c r="U49" s="20"/>
      <c r="V49" s="27" t="s">
        <v>521</v>
      </c>
      <c r="W49" s="22" t="str">
        <f t="shared" si="1"/>
        <v/>
      </c>
    </row>
    <row r="50" spans="1:23" ht="35.25" customHeight="1">
      <c r="A50" s="8">
        <v>48</v>
      </c>
      <c r="B50" s="25" t="s">
        <v>60</v>
      </c>
      <c r="C50" s="8" t="s">
        <v>199</v>
      </c>
      <c r="D50" s="7">
        <v>5</v>
      </c>
      <c r="E50" s="7">
        <v>7</v>
      </c>
      <c r="F50" s="7" t="s">
        <v>520</v>
      </c>
      <c r="G50" s="7">
        <v>4</v>
      </c>
      <c r="H50" s="13">
        <v>52</v>
      </c>
      <c r="I50" s="7">
        <v>7</v>
      </c>
      <c r="J50" s="13">
        <v>47.856000000000002</v>
      </c>
      <c r="K50" s="16">
        <v>0.92030769230769238</v>
      </c>
      <c r="L50" s="7">
        <v>6</v>
      </c>
      <c r="M50" s="13">
        <v>50</v>
      </c>
      <c r="N50" s="27">
        <f t="shared" si="0"/>
        <v>0.96153846153846156</v>
      </c>
      <c r="O50" s="7" t="s">
        <v>521</v>
      </c>
      <c r="P50" s="20" t="s">
        <v>521</v>
      </c>
      <c r="Q50" s="13" t="s">
        <v>521</v>
      </c>
      <c r="R50" s="20" t="s">
        <v>521</v>
      </c>
      <c r="S50" s="20" t="s">
        <v>521</v>
      </c>
      <c r="T50" s="20" t="s">
        <v>521</v>
      </c>
      <c r="U50" s="20"/>
      <c r="V50" s="27" t="s">
        <v>521</v>
      </c>
      <c r="W50" s="22" t="str">
        <f t="shared" si="1"/>
        <v>○</v>
      </c>
    </row>
    <row r="51" spans="1:23" ht="35.25" customHeight="1">
      <c r="A51" s="8">
        <v>49</v>
      </c>
      <c r="B51" s="25" t="s">
        <v>116</v>
      </c>
      <c r="C51" s="8" t="s">
        <v>97</v>
      </c>
      <c r="D51" s="7">
        <v>5</v>
      </c>
      <c r="E51" s="7">
        <v>7</v>
      </c>
      <c r="F51" s="7" t="s">
        <v>520</v>
      </c>
      <c r="G51" s="7">
        <v>4</v>
      </c>
      <c r="H51" s="13">
        <v>4</v>
      </c>
      <c r="I51" s="7">
        <v>7</v>
      </c>
      <c r="J51" s="13">
        <v>3.56</v>
      </c>
      <c r="K51" s="16">
        <v>0.89</v>
      </c>
      <c r="L51" s="7">
        <v>6</v>
      </c>
      <c r="M51" s="13">
        <v>3</v>
      </c>
      <c r="N51" s="27">
        <f t="shared" si="0"/>
        <v>0.75</v>
      </c>
      <c r="O51" s="7" t="s">
        <v>521</v>
      </c>
      <c r="P51" s="20" t="s">
        <v>521</v>
      </c>
      <c r="Q51" s="13" t="s">
        <v>521</v>
      </c>
      <c r="R51" s="20" t="s">
        <v>521</v>
      </c>
      <c r="S51" s="20" t="s">
        <v>521</v>
      </c>
      <c r="T51" s="20" t="s">
        <v>521</v>
      </c>
      <c r="U51" s="20"/>
      <c r="V51" s="27" t="s">
        <v>521</v>
      </c>
      <c r="W51" s="22" t="str">
        <f t="shared" si="1"/>
        <v>○</v>
      </c>
    </row>
    <row r="52" spans="1:23" ht="35.25" customHeight="1">
      <c r="A52" s="8">
        <v>50</v>
      </c>
      <c r="B52" s="25" t="s">
        <v>250</v>
      </c>
      <c r="C52" s="8" t="s">
        <v>489</v>
      </c>
      <c r="D52" s="7">
        <v>5</v>
      </c>
      <c r="E52" s="7">
        <v>7</v>
      </c>
      <c r="F52" s="7" t="s">
        <v>520</v>
      </c>
      <c r="G52" s="7">
        <v>4</v>
      </c>
      <c r="H52" s="13">
        <v>5</v>
      </c>
      <c r="I52" s="7">
        <v>7</v>
      </c>
      <c r="J52" s="13">
        <v>4</v>
      </c>
      <c r="K52" s="16">
        <v>0.8</v>
      </c>
      <c r="L52" s="7">
        <v>6</v>
      </c>
      <c r="M52" s="13">
        <v>3</v>
      </c>
      <c r="N52" s="27">
        <f t="shared" si="0"/>
        <v>0.6</v>
      </c>
      <c r="O52" s="7" t="s">
        <v>521</v>
      </c>
      <c r="P52" s="20" t="s">
        <v>521</v>
      </c>
      <c r="Q52" s="13" t="s">
        <v>521</v>
      </c>
      <c r="R52" s="20" t="s">
        <v>521</v>
      </c>
      <c r="S52" s="20" t="s">
        <v>521</v>
      </c>
      <c r="T52" s="20" t="s">
        <v>521</v>
      </c>
      <c r="U52" s="20"/>
      <c r="V52" s="27" t="s">
        <v>521</v>
      </c>
      <c r="W52" s="22" t="str">
        <f t="shared" si="1"/>
        <v>○</v>
      </c>
    </row>
    <row r="53" spans="1:23" ht="35.25" customHeight="1">
      <c r="A53" s="8">
        <v>51</v>
      </c>
      <c r="B53" s="25" t="s">
        <v>89</v>
      </c>
      <c r="C53" s="8" t="s">
        <v>398</v>
      </c>
      <c r="D53" s="7">
        <v>5</v>
      </c>
      <c r="E53" s="7">
        <v>7</v>
      </c>
      <c r="F53" s="7" t="s">
        <v>520</v>
      </c>
      <c r="G53" s="7">
        <v>4</v>
      </c>
      <c r="H53" s="13">
        <v>389</v>
      </c>
      <c r="I53" s="7">
        <v>7</v>
      </c>
      <c r="J53" s="13">
        <v>376</v>
      </c>
      <c r="K53" s="16">
        <v>0.96658097686375322</v>
      </c>
      <c r="L53" s="7">
        <v>6</v>
      </c>
      <c r="M53" s="13">
        <v>382</v>
      </c>
      <c r="N53" s="27">
        <f t="shared" si="0"/>
        <v>0.98200514138817485</v>
      </c>
      <c r="O53" s="7" t="s">
        <v>521</v>
      </c>
      <c r="P53" s="20" t="s">
        <v>521</v>
      </c>
      <c r="Q53" s="13" t="s">
        <v>521</v>
      </c>
      <c r="R53" s="20" t="s">
        <v>521</v>
      </c>
      <c r="S53" s="20" t="s">
        <v>521</v>
      </c>
      <c r="T53" s="20" t="s">
        <v>521</v>
      </c>
      <c r="U53" s="20"/>
      <c r="V53" s="27" t="s">
        <v>521</v>
      </c>
      <c r="W53" s="22" t="str">
        <f t="shared" si="1"/>
        <v>○</v>
      </c>
    </row>
    <row r="54" spans="1:23" ht="35.25" customHeight="1">
      <c r="A54" s="8">
        <v>52</v>
      </c>
      <c r="B54" s="25" t="s">
        <v>485</v>
      </c>
      <c r="C54" s="8" t="s">
        <v>495</v>
      </c>
      <c r="D54" s="7">
        <v>5</v>
      </c>
      <c r="E54" s="7">
        <v>7</v>
      </c>
      <c r="F54" s="7" t="s">
        <v>520</v>
      </c>
      <c r="G54" s="7">
        <v>4</v>
      </c>
      <c r="H54" s="13">
        <v>547</v>
      </c>
      <c r="I54" s="7">
        <v>7</v>
      </c>
      <c r="J54" s="13">
        <v>508</v>
      </c>
      <c r="K54" s="16">
        <v>0.92870201096892135</v>
      </c>
      <c r="L54" s="7">
        <v>5</v>
      </c>
      <c r="M54" s="13">
        <v>498</v>
      </c>
      <c r="N54" s="27">
        <f t="shared" si="0"/>
        <v>0.91042047531992687</v>
      </c>
      <c r="O54" s="7" t="s">
        <v>521</v>
      </c>
      <c r="P54" s="20" t="s">
        <v>521</v>
      </c>
      <c r="Q54" s="13" t="s">
        <v>521</v>
      </c>
      <c r="R54" s="20" t="s">
        <v>521</v>
      </c>
      <c r="S54" s="20" t="s">
        <v>521</v>
      </c>
      <c r="T54" s="20" t="s">
        <v>521</v>
      </c>
      <c r="U54" s="20"/>
      <c r="V54" s="27" t="s">
        <v>521</v>
      </c>
      <c r="W54" s="22" t="str">
        <f t="shared" si="1"/>
        <v>○</v>
      </c>
    </row>
    <row r="55" spans="1:23" ht="35.25" customHeight="1">
      <c r="A55" s="8">
        <v>53</v>
      </c>
      <c r="B55" s="25" t="s">
        <v>542</v>
      </c>
      <c r="C55" s="8" t="s">
        <v>171</v>
      </c>
      <c r="D55" s="7">
        <v>5</v>
      </c>
      <c r="E55" s="7">
        <v>7</v>
      </c>
      <c r="F55" s="7" t="s">
        <v>520</v>
      </c>
      <c r="G55" s="7">
        <v>4</v>
      </c>
      <c r="H55" s="13">
        <v>61</v>
      </c>
      <c r="I55" s="7">
        <v>7</v>
      </c>
      <c r="J55" s="13">
        <v>58.5</v>
      </c>
      <c r="K55" s="16">
        <v>0.95901639344262291</v>
      </c>
      <c r="L55" s="7">
        <v>6</v>
      </c>
      <c r="M55" s="13">
        <v>55</v>
      </c>
      <c r="N55" s="27">
        <f t="shared" si="0"/>
        <v>0.90163934426229508</v>
      </c>
      <c r="O55" s="7" t="s">
        <v>521</v>
      </c>
      <c r="P55" s="20" t="s">
        <v>521</v>
      </c>
      <c r="Q55" s="13" t="s">
        <v>521</v>
      </c>
      <c r="R55" s="20" t="s">
        <v>521</v>
      </c>
      <c r="S55" s="20" t="s">
        <v>521</v>
      </c>
      <c r="T55" s="20" t="s">
        <v>521</v>
      </c>
      <c r="U55" s="20"/>
      <c r="V55" s="27" t="s">
        <v>521</v>
      </c>
      <c r="W55" s="22" t="str">
        <f t="shared" si="1"/>
        <v>○</v>
      </c>
    </row>
    <row r="56" spans="1:23" ht="35.25" customHeight="1">
      <c r="A56" s="8">
        <v>54</v>
      </c>
      <c r="B56" s="25" t="s">
        <v>215</v>
      </c>
      <c r="C56" s="8" t="s">
        <v>364</v>
      </c>
      <c r="D56" s="7">
        <v>5</v>
      </c>
      <c r="E56" s="7">
        <v>7</v>
      </c>
      <c r="F56" s="7"/>
      <c r="G56" s="7">
        <v>4</v>
      </c>
      <c r="H56" s="13">
        <v>85</v>
      </c>
      <c r="I56" s="7">
        <v>7</v>
      </c>
      <c r="J56" s="13">
        <v>63.75</v>
      </c>
      <c r="K56" s="16">
        <v>0.75</v>
      </c>
      <c r="L56" s="7">
        <v>6</v>
      </c>
      <c r="M56" s="13">
        <v>207</v>
      </c>
      <c r="N56" s="27">
        <f t="shared" si="0"/>
        <v>2.4352941176470586</v>
      </c>
      <c r="O56" s="7" t="s">
        <v>520</v>
      </c>
      <c r="P56" s="20">
        <v>6.0714285714285712</v>
      </c>
      <c r="Q56" s="13">
        <v>14</v>
      </c>
      <c r="R56" s="20">
        <v>4.5535714285714288</v>
      </c>
      <c r="S56" s="20">
        <v>14</v>
      </c>
      <c r="T56" s="20">
        <v>0.75000000000000011</v>
      </c>
      <c r="U56" s="20">
        <v>14</v>
      </c>
      <c r="V56" s="27">
        <v>2.4352941176470591</v>
      </c>
      <c r="W56" s="22" t="str">
        <f t="shared" si="1"/>
        <v/>
      </c>
    </row>
    <row r="57" spans="1:23" ht="35.25" customHeight="1">
      <c r="A57" s="8">
        <v>55</v>
      </c>
      <c r="B57" s="25" t="s">
        <v>270</v>
      </c>
      <c r="C57" s="8" t="s">
        <v>398</v>
      </c>
      <c r="D57" s="7">
        <v>5</v>
      </c>
      <c r="E57" s="7">
        <v>7</v>
      </c>
      <c r="F57" s="7" t="s">
        <v>520</v>
      </c>
      <c r="G57" s="7">
        <v>4</v>
      </c>
      <c r="H57" s="13">
        <v>29</v>
      </c>
      <c r="I57" s="7">
        <v>7</v>
      </c>
      <c r="J57" s="13">
        <v>26.3</v>
      </c>
      <c r="K57" s="16">
        <v>0.90689655172413797</v>
      </c>
      <c r="L57" s="7">
        <v>6</v>
      </c>
      <c r="M57" s="13">
        <v>29</v>
      </c>
      <c r="N57" s="27">
        <f t="shared" si="0"/>
        <v>1</v>
      </c>
      <c r="O57" s="7" t="s">
        <v>520</v>
      </c>
      <c r="P57" s="20">
        <v>0.13425925925925927</v>
      </c>
      <c r="Q57" s="13">
        <v>216</v>
      </c>
      <c r="R57" s="20">
        <v>0.10146604938271606</v>
      </c>
      <c r="S57" s="20">
        <v>259.2</v>
      </c>
      <c r="T57" s="20">
        <v>0.75574712643678155</v>
      </c>
      <c r="U57" s="20">
        <v>261</v>
      </c>
      <c r="V57" s="27">
        <v>0.8275862068965516</v>
      </c>
      <c r="W57" s="22" t="str">
        <f t="shared" si="1"/>
        <v>○</v>
      </c>
    </row>
    <row r="58" spans="1:23" ht="35.25" customHeight="1">
      <c r="A58" s="8">
        <v>56</v>
      </c>
      <c r="B58" s="25" t="s">
        <v>272</v>
      </c>
      <c r="C58" s="8" t="s">
        <v>129</v>
      </c>
      <c r="D58" s="7">
        <v>5</v>
      </c>
      <c r="E58" s="7">
        <v>7</v>
      </c>
      <c r="F58" s="7" t="s">
        <v>520</v>
      </c>
      <c r="G58" s="7">
        <v>4</v>
      </c>
      <c r="H58" s="13">
        <v>63</v>
      </c>
      <c r="I58" s="7">
        <v>7</v>
      </c>
      <c r="J58" s="13">
        <v>57</v>
      </c>
      <c r="K58" s="16">
        <v>0.90476190476190477</v>
      </c>
      <c r="L58" s="7">
        <v>5</v>
      </c>
      <c r="M58" s="13">
        <v>56</v>
      </c>
      <c r="N58" s="27">
        <f t="shared" si="0"/>
        <v>0.88888888888888884</v>
      </c>
      <c r="O58" s="7" t="s">
        <v>521</v>
      </c>
      <c r="P58" s="20" t="s">
        <v>521</v>
      </c>
      <c r="Q58" s="13" t="s">
        <v>521</v>
      </c>
      <c r="R58" s="20" t="s">
        <v>521</v>
      </c>
      <c r="S58" s="20" t="s">
        <v>521</v>
      </c>
      <c r="T58" s="20" t="s">
        <v>521</v>
      </c>
      <c r="U58" s="20"/>
      <c r="V58" s="27" t="s">
        <v>521</v>
      </c>
      <c r="W58" s="22" t="str">
        <f t="shared" si="1"/>
        <v>○</v>
      </c>
    </row>
    <row r="59" spans="1:23" ht="35.25" customHeight="1">
      <c r="A59" s="8">
        <v>57</v>
      </c>
      <c r="B59" s="25" t="s">
        <v>543</v>
      </c>
      <c r="C59" s="8" t="s">
        <v>496</v>
      </c>
      <c r="D59" s="7">
        <v>5</v>
      </c>
      <c r="E59" s="7">
        <v>7</v>
      </c>
      <c r="F59" s="7" t="s">
        <v>520</v>
      </c>
      <c r="G59" s="7">
        <v>4</v>
      </c>
      <c r="H59" s="13">
        <v>54</v>
      </c>
      <c r="I59" s="7">
        <v>7</v>
      </c>
      <c r="J59" s="13">
        <v>48.6</v>
      </c>
      <c r="K59" s="16">
        <v>0.9</v>
      </c>
      <c r="L59" s="7">
        <v>6</v>
      </c>
      <c r="M59" s="13">
        <v>42</v>
      </c>
      <c r="N59" s="27">
        <f t="shared" si="0"/>
        <v>0.77777777777777779</v>
      </c>
      <c r="O59" s="7" t="s">
        <v>521</v>
      </c>
      <c r="P59" s="20" t="s">
        <v>521</v>
      </c>
      <c r="Q59" s="13" t="s">
        <v>521</v>
      </c>
      <c r="R59" s="20" t="s">
        <v>521</v>
      </c>
      <c r="S59" s="20" t="s">
        <v>521</v>
      </c>
      <c r="T59" s="20" t="s">
        <v>521</v>
      </c>
      <c r="U59" s="20"/>
      <c r="V59" s="27" t="s">
        <v>521</v>
      </c>
      <c r="W59" s="22" t="str">
        <f t="shared" si="1"/>
        <v>○</v>
      </c>
    </row>
    <row r="60" spans="1:23" ht="35.25" customHeight="1">
      <c r="A60" s="8">
        <v>58</v>
      </c>
      <c r="B60" s="25" t="s">
        <v>91</v>
      </c>
      <c r="C60" s="8" t="s">
        <v>497</v>
      </c>
      <c r="D60" s="7">
        <v>5</v>
      </c>
      <c r="E60" s="7">
        <v>7</v>
      </c>
      <c r="F60" s="7" t="s">
        <v>520</v>
      </c>
      <c r="G60" s="7">
        <v>4</v>
      </c>
      <c r="H60" s="13">
        <v>1</v>
      </c>
      <c r="I60" s="7">
        <v>7</v>
      </c>
      <c r="J60" s="13">
        <v>0.47</v>
      </c>
      <c r="K60" s="16">
        <v>0.47</v>
      </c>
      <c r="L60" s="7">
        <v>6</v>
      </c>
      <c r="M60" s="13">
        <v>1</v>
      </c>
      <c r="N60" s="27">
        <f t="shared" si="0"/>
        <v>1</v>
      </c>
      <c r="O60" s="7" t="s">
        <v>521</v>
      </c>
      <c r="P60" s="20" t="s">
        <v>521</v>
      </c>
      <c r="Q60" s="13" t="s">
        <v>521</v>
      </c>
      <c r="R60" s="20" t="s">
        <v>521</v>
      </c>
      <c r="S60" s="20" t="s">
        <v>521</v>
      </c>
      <c r="T60" s="20" t="s">
        <v>521</v>
      </c>
      <c r="U60" s="20"/>
      <c r="V60" s="27" t="s">
        <v>521</v>
      </c>
      <c r="W60" s="22" t="str">
        <f t="shared" si="1"/>
        <v>○</v>
      </c>
    </row>
    <row r="61" spans="1:23" ht="35.25" customHeight="1">
      <c r="A61" s="8">
        <v>59</v>
      </c>
      <c r="B61" s="25" t="s">
        <v>109</v>
      </c>
      <c r="C61" s="8" t="s">
        <v>43</v>
      </c>
      <c r="D61" s="7">
        <v>5</v>
      </c>
      <c r="E61" s="7">
        <v>7</v>
      </c>
      <c r="F61" s="7"/>
      <c r="G61" s="7">
        <v>4</v>
      </c>
      <c r="H61" s="13">
        <v>442</v>
      </c>
      <c r="I61" s="7">
        <v>7</v>
      </c>
      <c r="J61" s="13">
        <v>427.41399999999999</v>
      </c>
      <c r="K61" s="16">
        <v>0.96699999999999997</v>
      </c>
      <c r="L61" s="7">
        <v>6</v>
      </c>
      <c r="M61" s="13">
        <v>486</v>
      </c>
      <c r="N61" s="27">
        <f t="shared" si="0"/>
        <v>1.0995475113122173</v>
      </c>
      <c r="O61" s="7" t="s">
        <v>520</v>
      </c>
      <c r="P61" s="20">
        <v>1.1017058993609108</v>
      </c>
      <c r="Q61" s="13">
        <v>401.19600000000003</v>
      </c>
      <c r="R61" s="20">
        <v>0.88779133723500059</v>
      </c>
      <c r="S61" s="20">
        <v>481.43520000000001</v>
      </c>
      <c r="T61" s="20">
        <v>0.80583333333333329</v>
      </c>
      <c r="U61" s="20">
        <v>484.93599999999998</v>
      </c>
      <c r="V61" s="27">
        <v>0.90967480935302059</v>
      </c>
      <c r="W61" s="22" t="str">
        <f t="shared" si="1"/>
        <v/>
      </c>
    </row>
    <row r="62" spans="1:23" ht="35.25" customHeight="1">
      <c r="A62" s="8">
        <v>60</v>
      </c>
      <c r="B62" s="25" t="s">
        <v>124</v>
      </c>
      <c r="C62" s="8" t="s">
        <v>499</v>
      </c>
      <c r="D62" s="7">
        <v>5</v>
      </c>
      <c r="E62" s="7">
        <v>7</v>
      </c>
      <c r="F62" s="7" t="s">
        <v>520</v>
      </c>
      <c r="G62" s="7">
        <v>4</v>
      </c>
      <c r="H62" s="13">
        <v>9</v>
      </c>
      <c r="I62" s="7">
        <v>7</v>
      </c>
      <c r="J62" s="13">
        <v>6</v>
      </c>
      <c r="K62" s="16">
        <v>0.66666666666666663</v>
      </c>
      <c r="L62" s="7">
        <v>6</v>
      </c>
      <c r="M62" s="13">
        <v>6</v>
      </c>
      <c r="N62" s="27">
        <f t="shared" si="0"/>
        <v>0.66666666666666663</v>
      </c>
      <c r="O62" s="7" t="s">
        <v>521</v>
      </c>
      <c r="P62" s="20" t="s">
        <v>521</v>
      </c>
      <c r="Q62" s="13" t="s">
        <v>521</v>
      </c>
      <c r="R62" s="20" t="s">
        <v>521</v>
      </c>
      <c r="S62" s="20" t="s">
        <v>521</v>
      </c>
      <c r="T62" s="20" t="s">
        <v>521</v>
      </c>
      <c r="U62" s="20"/>
      <c r="V62" s="27" t="s">
        <v>521</v>
      </c>
      <c r="W62" s="22" t="str">
        <f t="shared" si="1"/>
        <v>○</v>
      </c>
    </row>
    <row r="63" spans="1:23" ht="35.25" customHeight="1">
      <c r="A63" s="8">
        <v>61</v>
      </c>
      <c r="B63" s="25" t="s">
        <v>544</v>
      </c>
      <c r="C63" s="8" t="s">
        <v>489</v>
      </c>
      <c r="D63" s="7">
        <v>5</v>
      </c>
      <c r="E63" s="7">
        <v>7</v>
      </c>
      <c r="F63" s="7" t="s">
        <v>520</v>
      </c>
      <c r="G63" s="7">
        <v>4</v>
      </c>
      <c r="H63" s="13">
        <v>410</v>
      </c>
      <c r="I63" s="7">
        <v>7</v>
      </c>
      <c r="J63" s="13">
        <v>397</v>
      </c>
      <c r="K63" s="16">
        <v>0.96829268292682924</v>
      </c>
      <c r="L63" s="7">
        <v>6</v>
      </c>
      <c r="M63" s="13">
        <v>418</v>
      </c>
      <c r="N63" s="27">
        <f t="shared" si="0"/>
        <v>1.0195121951219512</v>
      </c>
      <c r="O63" s="7" t="s">
        <v>521</v>
      </c>
      <c r="P63" s="20" t="s">
        <v>521</v>
      </c>
      <c r="Q63" s="13" t="s">
        <v>521</v>
      </c>
      <c r="R63" s="20" t="s">
        <v>521</v>
      </c>
      <c r="S63" s="20" t="s">
        <v>521</v>
      </c>
      <c r="T63" s="20" t="s">
        <v>521</v>
      </c>
      <c r="U63" s="20"/>
      <c r="V63" s="27" t="s">
        <v>521</v>
      </c>
      <c r="W63" s="22" t="str">
        <f t="shared" si="1"/>
        <v/>
      </c>
    </row>
    <row r="64" spans="1:23" ht="35.25" customHeight="1">
      <c r="A64" s="8">
        <v>62</v>
      </c>
      <c r="B64" s="25" t="s">
        <v>227</v>
      </c>
      <c r="C64" s="8" t="s">
        <v>491</v>
      </c>
      <c r="D64" s="7">
        <v>5</v>
      </c>
      <c r="E64" s="7">
        <v>7</v>
      </c>
      <c r="F64" s="7" t="s">
        <v>520</v>
      </c>
      <c r="G64" s="7">
        <v>4</v>
      </c>
      <c r="H64" s="13">
        <v>194</v>
      </c>
      <c r="I64" s="7">
        <v>7</v>
      </c>
      <c r="J64" s="13">
        <v>188</v>
      </c>
      <c r="K64" s="16">
        <v>0.96907216494845361</v>
      </c>
      <c r="L64" s="7">
        <v>6</v>
      </c>
      <c r="M64" s="13">
        <v>154</v>
      </c>
      <c r="N64" s="27">
        <f t="shared" si="0"/>
        <v>0.79381443298969068</v>
      </c>
      <c r="O64" s="7" t="s">
        <v>521</v>
      </c>
      <c r="P64" s="20" t="s">
        <v>521</v>
      </c>
      <c r="Q64" s="13" t="s">
        <v>521</v>
      </c>
      <c r="R64" s="20" t="s">
        <v>521</v>
      </c>
      <c r="S64" s="20" t="s">
        <v>521</v>
      </c>
      <c r="T64" s="20" t="s">
        <v>521</v>
      </c>
      <c r="U64" s="20"/>
      <c r="V64" s="27" t="s">
        <v>521</v>
      </c>
      <c r="W64" s="22" t="str">
        <f t="shared" si="1"/>
        <v>○</v>
      </c>
    </row>
    <row r="65" spans="1:23" ht="35.25" customHeight="1">
      <c r="A65" s="8">
        <v>63</v>
      </c>
      <c r="B65" s="25" t="s">
        <v>545</v>
      </c>
      <c r="C65" s="8" t="s">
        <v>480</v>
      </c>
      <c r="D65" s="7">
        <v>5</v>
      </c>
      <c r="E65" s="7">
        <v>7</v>
      </c>
      <c r="F65" s="7"/>
      <c r="G65" s="7">
        <v>4</v>
      </c>
      <c r="H65" s="13">
        <v>38</v>
      </c>
      <c r="I65" s="7">
        <v>7</v>
      </c>
      <c r="J65" s="13">
        <v>31.92</v>
      </c>
      <c r="K65" s="16">
        <v>0.84000000000000008</v>
      </c>
      <c r="L65" s="7">
        <v>6</v>
      </c>
      <c r="M65" s="13">
        <v>36</v>
      </c>
      <c r="N65" s="27">
        <f t="shared" si="0"/>
        <v>0.94736842105263153</v>
      </c>
      <c r="O65" s="7" t="s">
        <v>521</v>
      </c>
      <c r="P65" s="20" t="s">
        <v>521</v>
      </c>
      <c r="Q65" s="13" t="s">
        <v>521</v>
      </c>
      <c r="R65" s="20" t="s">
        <v>521</v>
      </c>
      <c r="S65" s="20" t="s">
        <v>521</v>
      </c>
      <c r="T65" s="20" t="s">
        <v>521</v>
      </c>
      <c r="U65" s="20"/>
      <c r="V65" s="27" t="s">
        <v>521</v>
      </c>
      <c r="W65" s="22" t="str">
        <f t="shared" si="1"/>
        <v>○</v>
      </c>
    </row>
    <row r="66" spans="1:23" ht="35.25" customHeight="1">
      <c r="A66" s="8">
        <v>64</v>
      </c>
      <c r="B66" s="25" t="s">
        <v>546</v>
      </c>
      <c r="C66" s="8" t="s">
        <v>114</v>
      </c>
      <c r="D66" s="7">
        <v>5</v>
      </c>
      <c r="E66" s="7">
        <v>7</v>
      </c>
      <c r="F66" s="7"/>
      <c r="G66" s="7">
        <v>4</v>
      </c>
      <c r="H66" s="13">
        <v>256</v>
      </c>
      <c r="I66" s="7">
        <v>7</v>
      </c>
      <c r="J66" s="13">
        <v>248</v>
      </c>
      <c r="K66" s="16">
        <v>0.96875</v>
      </c>
      <c r="L66" s="7">
        <v>6</v>
      </c>
      <c r="M66" s="13">
        <v>278</v>
      </c>
      <c r="N66" s="27">
        <f t="shared" si="0"/>
        <v>1.0859375</v>
      </c>
      <c r="O66" s="7" t="s">
        <v>521</v>
      </c>
      <c r="P66" s="20" t="s">
        <v>521</v>
      </c>
      <c r="Q66" s="13" t="s">
        <v>521</v>
      </c>
      <c r="R66" s="20" t="s">
        <v>521</v>
      </c>
      <c r="S66" s="20" t="s">
        <v>521</v>
      </c>
      <c r="T66" s="20" t="s">
        <v>521</v>
      </c>
      <c r="U66" s="20"/>
      <c r="V66" s="27" t="s">
        <v>521</v>
      </c>
      <c r="W66" s="22" t="str">
        <f t="shared" si="1"/>
        <v/>
      </c>
    </row>
    <row r="67" spans="1:23" ht="35.25" customHeight="1">
      <c r="A67" s="8">
        <v>65</v>
      </c>
      <c r="B67" s="25" t="s">
        <v>547</v>
      </c>
      <c r="C67" s="8" t="s">
        <v>490</v>
      </c>
      <c r="D67" s="7">
        <v>5</v>
      </c>
      <c r="E67" s="7">
        <v>7</v>
      </c>
      <c r="F67" s="7" t="s">
        <v>520</v>
      </c>
      <c r="G67" s="7">
        <v>4</v>
      </c>
      <c r="H67" s="13">
        <v>4</v>
      </c>
      <c r="I67" s="7">
        <v>7</v>
      </c>
      <c r="J67" s="13">
        <v>3.3319999999999999</v>
      </c>
      <c r="K67" s="16">
        <v>0.83299999999999996</v>
      </c>
      <c r="L67" s="7">
        <v>6</v>
      </c>
      <c r="M67" s="13">
        <v>4</v>
      </c>
      <c r="N67" s="27">
        <f t="shared" ref="N67:N130" si="2">M67/H67</f>
        <v>1</v>
      </c>
      <c r="O67" s="7" t="s">
        <v>521</v>
      </c>
      <c r="P67" s="20" t="s">
        <v>521</v>
      </c>
      <c r="Q67" s="13" t="s">
        <v>521</v>
      </c>
      <c r="R67" s="20" t="s">
        <v>521</v>
      </c>
      <c r="S67" s="20" t="s">
        <v>521</v>
      </c>
      <c r="T67" s="20" t="s">
        <v>521</v>
      </c>
      <c r="U67" s="20"/>
      <c r="V67" s="27" t="s">
        <v>521</v>
      </c>
      <c r="W67" s="22" t="str">
        <f t="shared" ref="W67:W130" si="3">IF(H67&gt;=M67,"○","")</f>
        <v>○</v>
      </c>
    </row>
    <row r="68" spans="1:23" ht="35.25" customHeight="1">
      <c r="A68" s="8">
        <v>66</v>
      </c>
      <c r="B68" s="25" t="s">
        <v>548</v>
      </c>
      <c r="C68" s="8" t="s">
        <v>486</v>
      </c>
      <c r="D68" s="7">
        <v>5</v>
      </c>
      <c r="E68" s="7">
        <v>7</v>
      </c>
      <c r="F68" s="7" t="s">
        <v>520</v>
      </c>
      <c r="G68" s="7">
        <v>4</v>
      </c>
      <c r="H68" s="13">
        <v>72</v>
      </c>
      <c r="I68" s="7">
        <v>7</v>
      </c>
      <c r="J68" s="13">
        <v>67</v>
      </c>
      <c r="K68" s="16">
        <v>0.93055555555555558</v>
      </c>
      <c r="L68" s="7">
        <v>6</v>
      </c>
      <c r="M68" s="13">
        <v>61</v>
      </c>
      <c r="N68" s="27">
        <f t="shared" si="2"/>
        <v>0.84722222222222221</v>
      </c>
      <c r="O68" s="7" t="s">
        <v>521</v>
      </c>
      <c r="P68" s="20" t="s">
        <v>521</v>
      </c>
      <c r="Q68" s="13" t="s">
        <v>521</v>
      </c>
      <c r="R68" s="20" t="s">
        <v>521</v>
      </c>
      <c r="S68" s="20" t="s">
        <v>521</v>
      </c>
      <c r="T68" s="20" t="s">
        <v>521</v>
      </c>
      <c r="U68" s="20"/>
      <c r="V68" s="27" t="s">
        <v>521</v>
      </c>
      <c r="W68" s="22" t="str">
        <f t="shared" si="3"/>
        <v>○</v>
      </c>
    </row>
    <row r="69" spans="1:23" ht="35.25" customHeight="1">
      <c r="A69" s="8">
        <v>67</v>
      </c>
      <c r="B69" s="25" t="s">
        <v>549</v>
      </c>
      <c r="C69" s="8" t="s">
        <v>398</v>
      </c>
      <c r="D69" s="7">
        <v>5</v>
      </c>
      <c r="E69" s="7">
        <v>7</v>
      </c>
      <c r="F69" s="7" t="s">
        <v>520</v>
      </c>
      <c r="G69" s="7">
        <v>4</v>
      </c>
      <c r="H69" s="13">
        <v>51</v>
      </c>
      <c r="I69" s="7">
        <v>7</v>
      </c>
      <c r="J69" s="13">
        <v>47.6</v>
      </c>
      <c r="K69" s="16">
        <v>0.93333333333333335</v>
      </c>
      <c r="L69" s="7">
        <v>6</v>
      </c>
      <c r="M69" s="13">
        <v>48</v>
      </c>
      <c r="N69" s="27">
        <f t="shared" si="2"/>
        <v>0.94117647058823528</v>
      </c>
      <c r="O69" s="7" t="s">
        <v>521</v>
      </c>
      <c r="P69" s="20" t="s">
        <v>521</v>
      </c>
      <c r="Q69" s="13" t="s">
        <v>521</v>
      </c>
      <c r="R69" s="20" t="s">
        <v>521</v>
      </c>
      <c r="S69" s="20" t="s">
        <v>521</v>
      </c>
      <c r="T69" s="20" t="s">
        <v>521</v>
      </c>
      <c r="U69" s="20"/>
      <c r="V69" s="27" t="s">
        <v>521</v>
      </c>
      <c r="W69" s="22" t="str">
        <f t="shared" si="3"/>
        <v>○</v>
      </c>
    </row>
    <row r="70" spans="1:23" ht="35.25" customHeight="1">
      <c r="A70" s="8">
        <v>68</v>
      </c>
      <c r="B70" s="25" t="s">
        <v>135</v>
      </c>
      <c r="C70" s="8" t="s">
        <v>489</v>
      </c>
      <c r="D70" s="7">
        <v>5</v>
      </c>
      <c r="E70" s="7">
        <v>7</v>
      </c>
      <c r="F70" s="7" t="s">
        <v>520</v>
      </c>
      <c r="G70" s="7">
        <v>4</v>
      </c>
      <c r="H70" s="13">
        <v>393</v>
      </c>
      <c r="I70" s="7">
        <v>7</v>
      </c>
      <c r="J70" s="13">
        <v>320</v>
      </c>
      <c r="K70" s="16">
        <v>0.81424936386768443</v>
      </c>
      <c r="L70" s="7">
        <v>6</v>
      </c>
      <c r="M70" s="13">
        <v>370</v>
      </c>
      <c r="N70" s="27">
        <f t="shared" si="2"/>
        <v>0.94147582697201015</v>
      </c>
      <c r="O70" s="7" t="s">
        <v>521</v>
      </c>
      <c r="P70" s="20" t="s">
        <v>521</v>
      </c>
      <c r="Q70" s="13" t="s">
        <v>521</v>
      </c>
      <c r="R70" s="20" t="s">
        <v>521</v>
      </c>
      <c r="S70" s="20" t="s">
        <v>521</v>
      </c>
      <c r="T70" s="20" t="s">
        <v>521</v>
      </c>
      <c r="U70" s="20"/>
      <c r="V70" s="27" t="s">
        <v>521</v>
      </c>
      <c r="W70" s="22" t="str">
        <f t="shared" si="3"/>
        <v>○</v>
      </c>
    </row>
    <row r="71" spans="1:23" ht="35.25" customHeight="1">
      <c r="A71" s="8">
        <v>69</v>
      </c>
      <c r="B71" s="25" t="s">
        <v>137</v>
      </c>
      <c r="C71" s="8" t="s">
        <v>138</v>
      </c>
      <c r="D71" s="7">
        <v>5</v>
      </c>
      <c r="E71" s="7">
        <v>7</v>
      </c>
      <c r="F71" s="7" t="s">
        <v>520</v>
      </c>
      <c r="G71" s="7">
        <v>4</v>
      </c>
      <c r="H71" s="13">
        <v>112</v>
      </c>
      <c r="I71" s="7">
        <v>7</v>
      </c>
      <c r="J71" s="13">
        <v>108</v>
      </c>
      <c r="K71" s="16">
        <v>0.9642857142857143</v>
      </c>
      <c r="L71" s="7">
        <v>6</v>
      </c>
      <c r="M71" s="13">
        <v>81</v>
      </c>
      <c r="N71" s="27">
        <f t="shared" si="2"/>
        <v>0.7232142857142857</v>
      </c>
      <c r="O71" s="7" t="s">
        <v>521</v>
      </c>
      <c r="P71" s="20" t="s">
        <v>521</v>
      </c>
      <c r="Q71" s="13" t="s">
        <v>521</v>
      </c>
      <c r="R71" s="20" t="s">
        <v>521</v>
      </c>
      <c r="S71" s="20" t="s">
        <v>521</v>
      </c>
      <c r="T71" s="20" t="s">
        <v>521</v>
      </c>
      <c r="U71" s="20"/>
      <c r="V71" s="27" t="s">
        <v>521</v>
      </c>
      <c r="W71" s="22" t="str">
        <f t="shared" si="3"/>
        <v>○</v>
      </c>
    </row>
    <row r="72" spans="1:23" ht="35.25" customHeight="1">
      <c r="A72" s="8">
        <v>70</v>
      </c>
      <c r="B72" s="25" t="s">
        <v>204</v>
      </c>
      <c r="C72" s="8" t="s">
        <v>364</v>
      </c>
      <c r="D72" s="7">
        <v>5</v>
      </c>
      <c r="E72" s="7">
        <v>7</v>
      </c>
      <c r="F72" s="7" t="s">
        <v>520</v>
      </c>
      <c r="G72" s="7">
        <v>4</v>
      </c>
      <c r="H72" s="13">
        <v>101</v>
      </c>
      <c r="I72" s="7">
        <v>7</v>
      </c>
      <c r="J72" s="13">
        <v>72</v>
      </c>
      <c r="K72" s="16">
        <v>0.71287128712871284</v>
      </c>
      <c r="L72" s="7"/>
      <c r="M72" s="13">
        <v>83</v>
      </c>
      <c r="N72" s="27">
        <f t="shared" si="2"/>
        <v>0.82178217821782173</v>
      </c>
      <c r="O72" s="7" t="s">
        <v>521</v>
      </c>
      <c r="P72" s="20" t="s">
        <v>521</v>
      </c>
      <c r="Q72" s="13" t="s">
        <v>521</v>
      </c>
      <c r="R72" s="20" t="s">
        <v>521</v>
      </c>
      <c r="S72" s="20" t="s">
        <v>521</v>
      </c>
      <c r="T72" s="20" t="s">
        <v>521</v>
      </c>
      <c r="U72" s="20"/>
      <c r="V72" s="27" t="s">
        <v>521</v>
      </c>
      <c r="W72" s="22" t="str">
        <f t="shared" si="3"/>
        <v>○</v>
      </c>
    </row>
    <row r="73" spans="1:23" ht="35.25" customHeight="1">
      <c r="A73" s="8">
        <v>71</v>
      </c>
      <c r="B73" s="25" t="s">
        <v>550</v>
      </c>
      <c r="C73" s="8" t="s">
        <v>495</v>
      </c>
      <c r="D73" s="7">
        <v>5</v>
      </c>
      <c r="E73" s="7">
        <v>7</v>
      </c>
      <c r="F73" s="7" t="s">
        <v>520</v>
      </c>
      <c r="G73" s="7">
        <v>4</v>
      </c>
      <c r="H73" s="13">
        <v>13</v>
      </c>
      <c r="I73" s="7">
        <v>7</v>
      </c>
      <c r="J73" s="13">
        <v>12.34</v>
      </c>
      <c r="K73" s="16">
        <v>0.94923076923076921</v>
      </c>
      <c r="L73" s="7"/>
      <c r="M73" s="13">
        <v>9</v>
      </c>
      <c r="N73" s="27">
        <f t="shared" si="2"/>
        <v>0.69230769230769229</v>
      </c>
      <c r="O73" s="7" t="s">
        <v>521</v>
      </c>
      <c r="P73" s="20" t="s">
        <v>521</v>
      </c>
      <c r="Q73" s="13" t="s">
        <v>521</v>
      </c>
      <c r="R73" s="20" t="s">
        <v>521</v>
      </c>
      <c r="S73" s="20" t="s">
        <v>521</v>
      </c>
      <c r="T73" s="20" t="s">
        <v>521</v>
      </c>
      <c r="U73" s="20"/>
      <c r="V73" s="27" t="s">
        <v>521</v>
      </c>
      <c r="W73" s="22" t="str">
        <f t="shared" si="3"/>
        <v>○</v>
      </c>
    </row>
    <row r="74" spans="1:23" ht="35.25" customHeight="1">
      <c r="A74" s="8">
        <v>72</v>
      </c>
      <c r="B74" s="25" t="s">
        <v>303</v>
      </c>
      <c r="C74" s="8" t="s">
        <v>197</v>
      </c>
      <c r="D74" s="7">
        <v>5</v>
      </c>
      <c r="E74" s="7">
        <v>7</v>
      </c>
      <c r="F74" s="7" t="s">
        <v>520</v>
      </c>
      <c r="G74" s="7">
        <v>4</v>
      </c>
      <c r="H74" s="13">
        <v>250</v>
      </c>
      <c r="I74" s="7">
        <v>7</v>
      </c>
      <c r="J74" s="13">
        <v>234</v>
      </c>
      <c r="K74" s="16">
        <v>0.93600000000000005</v>
      </c>
      <c r="L74" s="7"/>
      <c r="M74" s="13">
        <v>239</v>
      </c>
      <c r="N74" s="27">
        <f t="shared" si="2"/>
        <v>0.95599999999999996</v>
      </c>
      <c r="O74" s="7" t="s">
        <v>521</v>
      </c>
      <c r="P74" s="20" t="s">
        <v>521</v>
      </c>
      <c r="Q74" s="13" t="s">
        <v>521</v>
      </c>
      <c r="R74" s="20" t="s">
        <v>521</v>
      </c>
      <c r="S74" s="20" t="s">
        <v>521</v>
      </c>
      <c r="T74" s="20" t="s">
        <v>521</v>
      </c>
      <c r="U74" s="20"/>
      <c r="V74" s="27" t="s">
        <v>521</v>
      </c>
      <c r="W74" s="22" t="str">
        <f t="shared" si="3"/>
        <v>○</v>
      </c>
    </row>
    <row r="75" spans="1:23" ht="35.25" customHeight="1">
      <c r="A75" s="8">
        <v>73</v>
      </c>
      <c r="B75" s="25" t="s">
        <v>552</v>
      </c>
      <c r="C75" s="8" t="s">
        <v>491</v>
      </c>
      <c r="D75" s="7">
        <v>5</v>
      </c>
      <c r="E75" s="7">
        <v>7</v>
      </c>
      <c r="F75" s="7" t="s">
        <v>520</v>
      </c>
      <c r="G75" s="7">
        <v>4</v>
      </c>
      <c r="H75" s="13">
        <v>166</v>
      </c>
      <c r="I75" s="7">
        <v>7</v>
      </c>
      <c r="J75" s="13">
        <v>145</v>
      </c>
      <c r="K75" s="16">
        <v>0.87349397590361444</v>
      </c>
      <c r="L75" s="7"/>
      <c r="M75" s="13">
        <v>180</v>
      </c>
      <c r="N75" s="27">
        <f t="shared" si="2"/>
        <v>1.0843373493975903</v>
      </c>
      <c r="O75" s="7" t="s">
        <v>521</v>
      </c>
      <c r="P75" s="20" t="s">
        <v>521</v>
      </c>
      <c r="Q75" s="13" t="s">
        <v>521</v>
      </c>
      <c r="R75" s="20" t="s">
        <v>521</v>
      </c>
      <c r="S75" s="20" t="s">
        <v>521</v>
      </c>
      <c r="T75" s="20" t="s">
        <v>521</v>
      </c>
      <c r="U75" s="20"/>
      <c r="V75" s="27" t="s">
        <v>521</v>
      </c>
      <c r="W75" s="22" t="str">
        <f t="shared" si="3"/>
        <v/>
      </c>
    </row>
    <row r="76" spans="1:23" ht="35.25" customHeight="1">
      <c r="A76" s="8">
        <v>74</v>
      </c>
      <c r="B76" s="25" t="s">
        <v>118</v>
      </c>
      <c r="C76" s="8" t="s">
        <v>171</v>
      </c>
      <c r="D76" s="7">
        <v>5</v>
      </c>
      <c r="E76" s="7">
        <v>7</v>
      </c>
      <c r="F76" s="7" t="s">
        <v>520</v>
      </c>
      <c r="G76" s="7">
        <v>4</v>
      </c>
      <c r="H76" s="13">
        <v>31</v>
      </c>
      <c r="I76" s="7">
        <v>7</v>
      </c>
      <c r="J76" s="13">
        <v>29.22</v>
      </c>
      <c r="K76" s="16">
        <v>0.94258064516129025</v>
      </c>
      <c r="L76" s="7"/>
      <c r="M76" s="13">
        <v>23</v>
      </c>
      <c r="N76" s="27">
        <f t="shared" si="2"/>
        <v>0.74193548387096775</v>
      </c>
      <c r="O76" s="7" t="s">
        <v>521</v>
      </c>
      <c r="P76" s="20" t="s">
        <v>521</v>
      </c>
      <c r="Q76" s="13" t="s">
        <v>521</v>
      </c>
      <c r="R76" s="20" t="s">
        <v>521</v>
      </c>
      <c r="S76" s="20" t="s">
        <v>521</v>
      </c>
      <c r="T76" s="20" t="s">
        <v>521</v>
      </c>
      <c r="U76" s="20"/>
      <c r="V76" s="27" t="s">
        <v>521</v>
      </c>
      <c r="W76" s="22" t="str">
        <f t="shared" si="3"/>
        <v>○</v>
      </c>
    </row>
    <row r="77" spans="1:23" ht="35.25" customHeight="1">
      <c r="A77" s="8">
        <v>75</v>
      </c>
      <c r="B77" s="25" t="s">
        <v>551</v>
      </c>
      <c r="C77" s="8" t="s">
        <v>491</v>
      </c>
      <c r="D77" s="7">
        <v>5</v>
      </c>
      <c r="E77" s="7">
        <v>7</v>
      </c>
      <c r="F77" s="7" t="s">
        <v>520</v>
      </c>
      <c r="G77" s="7">
        <v>4</v>
      </c>
      <c r="H77" s="13">
        <v>19</v>
      </c>
      <c r="I77" s="7">
        <v>7</v>
      </c>
      <c r="J77" s="13">
        <v>18.43</v>
      </c>
      <c r="K77" s="16">
        <v>0.97</v>
      </c>
      <c r="L77" s="7"/>
      <c r="M77" s="13">
        <v>24</v>
      </c>
      <c r="N77" s="27">
        <f t="shared" si="2"/>
        <v>1.263157894736842</v>
      </c>
      <c r="O77" s="7" t="s">
        <v>521</v>
      </c>
      <c r="P77" s="20" t="s">
        <v>521</v>
      </c>
      <c r="Q77" s="13" t="s">
        <v>521</v>
      </c>
      <c r="R77" s="20" t="s">
        <v>521</v>
      </c>
      <c r="S77" s="20" t="s">
        <v>521</v>
      </c>
      <c r="T77" s="20" t="s">
        <v>521</v>
      </c>
      <c r="U77" s="20"/>
      <c r="V77" s="27" t="s">
        <v>521</v>
      </c>
      <c r="W77" s="22" t="str">
        <f t="shared" si="3"/>
        <v/>
      </c>
    </row>
    <row r="78" spans="1:23" ht="35.25" customHeight="1">
      <c r="A78" s="8">
        <v>76</v>
      </c>
      <c r="B78" s="25" t="s">
        <v>150</v>
      </c>
      <c r="C78" s="8" t="s">
        <v>21</v>
      </c>
      <c r="D78" s="7">
        <v>5</v>
      </c>
      <c r="E78" s="7">
        <v>7</v>
      </c>
      <c r="F78" s="7"/>
      <c r="G78" s="7">
        <v>4</v>
      </c>
      <c r="H78" s="13">
        <v>75</v>
      </c>
      <c r="I78" s="7">
        <v>7</v>
      </c>
      <c r="J78" s="13">
        <v>77.5</v>
      </c>
      <c r="K78" s="16">
        <v>1.0333333333333334</v>
      </c>
      <c r="L78" s="7"/>
      <c r="M78" s="13">
        <v>61</v>
      </c>
      <c r="N78" s="27">
        <f t="shared" si="2"/>
        <v>0.81333333333333335</v>
      </c>
      <c r="O78" s="7" t="s">
        <v>520</v>
      </c>
      <c r="P78" s="20">
        <v>1.08484525564769</v>
      </c>
      <c r="Q78" s="13">
        <v>69.134283999999994</v>
      </c>
      <c r="R78" s="20">
        <v>1.0170603674540681</v>
      </c>
      <c r="S78" s="20">
        <v>76.2</v>
      </c>
      <c r="T78" s="20">
        <v>0.93751653718285199</v>
      </c>
      <c r="U78" s="20">
        <v>67.508244000000005</v>
      </c>
      <c r="V78" s="27">
        <v>0.83292371896583961</v>
      </c>
      <c r="W78" s="22" t="str">
        <f t="shared" si="3"/>
        <v>○</v>
      </c>
    </row>
    <row r="79" spans="1:23" ht="35.25" customHeight="1">
      <c r="A79" s="8">
        <v>77</v>
      </c>
      <c r="B79" s="25" t="s">
        <v>432</v>
      </c>
      <c r="C79" s="8" t="s">
        <v>500</v>
      </c>
      <c r="D79" s="7">
        <v>5</v>
      </c>
      <c r="E79" s="7">
        <v>7</v>
      </c>
      <c r="F79" s="7" t="s">
        <v>520</v>
      </c>
      <c r="G79" s="7">
        <v>4</v>
      </c>
      <c r="H79" s="13">
        <v>4</v>
      </c>
      <c r="I79" s="7">
        <v>7</v>
      </c>
      <c r="J79" s="13">
        <v>3.5419999999999998</v>
      </c>
      <c r="K79" s="16">
        <v>0.88549999999999995</v>
      </c>
      <c r="L79" s="7"/>
      <c r="M79" s="13">
        <v>2</v>
      </c>
      <c r="N79" s="27">
        <f t="shared" si="2"/>
        <v>0.5</v>
      </c>
      <c r="O79" s="7" t="s">
        <v>521</v>
      </c>
      <c r="P79" s="20" t="s">
        <v>521</v>
      </c>
      <c r="Q79" s="13" t="s">
        <v>521</v>
      </c>
      <c r="R79" s="20" t="s">
        <v>521</v>
      </c>
      <c r="S79" s="20" t="s">
        <v>521</v>
      </c>
      <c r="T79" s="20" t="s">
        <v>521</v>
      </c>
      <c r="U79" s="20"/>
      <c r="V79" s="27" t="s">
        <v>521</v>
      </c>
      <c r="W79" s="22" t="str">
        <f t="shared" si="3"/>
        <v>○</v>
      </c>
    </row>
    <row r="80" spans="1:23" ht="35.25" customHeight="1">
      <c r="A80" s="8">
        <v>78</v>
      </c>
      <c r="B80" s="25" t="s">
        <v>488</v>
      </c>
      <c r="C80" s="8" t="s">
        <v>129</v>
      </c>
      <c r="D80" s="7">
        <v>5</v>
      </c>
      <c r="E80" s="7">
        <v>7</v>
      </c>
      <c r="F80" s="7" t="s">
        <v>520</v>
      </c>
      <c r="G80" s="7">
        <v>4</v>
      </c>
      <c r="H80" s="13">
        <v>150</v>
      </c>
      <c r="I80" s="7">
        <v>7</v>
      </c>
      <c r="J80" s="13">
        <v>143</v>
      </c>
      <c r="K80" s="16">
        <v>0.95333333333333337</v>
      </c>
      <c r="L80" s="7"/>
      <c r="M80" s="13">
        <v>34</v>
      </c>
      <c r="N80" s="27">
        <f t="shared" si="2"/>
        <v>0.22666666666666666</v>
      </c>
      <c r="O80" s="7" t="s">
        <v>521</v>
      </c>
      <c r="P80" s="20" t="s">
        <v>521</v>
      </c>
      <c r="Q80" s="13" t="s">
        <v>521</v>
      </c>
      <c r="R80" s="20" t="s">
        <v>521</v>
      </c>
      <c r="S80" s="20" t="s">
        <v>521</v>
      </c>
      <c r="T80" s="20" t="s">
        <v>521</v>
      </c>
      <c r="U80" s="20"/>
      <c r="V80" s="27" t="s">
        <v>521</v>
      </c>
      <c r="W80" s="22" t="str">
        <f t="shared" si="3"/>
        <v>○</v>
      </c>
    </row>
    <row r="81" spans="1:23" ht="35.25" customHeight="1">
      <c r="A81" s="8">
        <v>79</v>
      </c>
      <c r="B81" s="25" t="s">
        <v>64</v>
      </c>
      <c r="C81" s="8" t="s">
        <v>480</v>
      </c>
      <c r="D81" s="7">
        <v>5</v>
      </c>
      <c r="E81" s="7">
        <v>7</v>
      </c>
      <c r="F81" s="7" t="s">
        <v>520</v>
      </c>
      <c r="G81" s="7">
        <v>4</v>
      </c>
      <c r="H81" s="13">
        <v>13</v>
      </c>
      <c r="I81" s="7">
        <v>7</v>
      </c>
      <c r="J81" s="13">
        <v>10</v>
      </c>
      <c r="K81" s="16">
        <v>0.76923076923076927</v>
      </c>
      <c r="L81" s="7"/>
      <c r="M81" s="13">
        <v>10</v>
      </c>
      <c r="N81" s="27">
        <f t="shared" si="2"/>
        <v>0.76923076923076927</v>
      </c>
      <c r="O81" s="7" t="s">
        <v>521</v>
      </c>
      <c r="P81" s="20" t="s">
        <v>521</v>
      </c>
      <c r="Q81" s="13" t="s">
        <v>521</v>
      </c>
      <c r="R81" s="20" t="s">
        <v>521</v>
      </c>
      <c r="S81" s="20" t="s">
        <v>521</v>
      </c>
      <c r="T81" s="20" t="s">
        <v>521</v>
      </c>
      <c r="U81" s="20"/>
      <c r="V81" s="27" t="s">
        <v>521</v>
      </c>
      <c r="W81" s="22" t="str">
        <f t="shared" si="3"/>
        <v>○</v>
      </c>
    </row>
    <row r="82" spans="1:23" ht="35.25" customHeight="1">
      <c r="A82" s="8">
        <v>80</v>
      </c>
      <c r="B82" s="25" t="s">
        <v>420</v>
      </c>
      <c r="C82" s="8" t="s">
        <v>480</v>
      </c>
      <c r="D82" s="7">
        <v>5</v>
      </c>
      <c r="E82" s="7">
        <v>7</v>
      </c>
      <c r="F82" s="7"/>
      <c r="G82" s="7">
        <v>4</v>
      </c>
      <c r="H82" s="13">
        <v>85</v>
      </c>
      <c r="I82" s="7">
        <v>7</v>
      </c>
      <c r="J82" s="13">
        <v>78.849999999999994</v>
      </c>
      <c r="K82" s="16">
        <v>0.92764705882352938</v>
      </c>
      <c r="L82" s="7"/>
      <c r="M82" s="13">
        <v>85</v>
      </c>
      <c r="N82" s="27">
        <f t="shared" si="2"/>
        <v>1</v>
      </c>
      <c r="O82" s="7" t="s">
        <v>520</v>
      </c>
      <c r="P82" s="20">
        <v>4.7188141897518454</v>
      </c>
      <c r="Q82" s="13">
        <v>18.013000000000002</v>
      </c>
      <c r="R82" s="20">
        <v>3.5046002044535314</v>
      </c>
      <c r="S82" s="20">
        <v>22.498999999999999</v>
      </c>
      <c r="T82" s="20">
        <v>0.74268662920966433</v>
      </c>
      <c r="U82" s="20">
        <v>24.050999999999998</v>
      </c>
      <c r="V82" s="27">
        <v>0.74895014760301037</v>
      </c>
      <c r="W82" s="22" t="str">
        <f t="shared" si="3"/>
        <v>○</v>
      </c>
    </row>
    <row r="83" spans="1:23" ht="35.25" customHeight="1">
      <c r="A83" s="8">
        <v>81</v>
      </c>
      <c r="B83" s="25" t="s">
        <v>157</v>
      </c>
      <c r="C83" s="8" t="s">
        <v>495</v>
      </c>
      <c r="D83" s="7">
        <v>5</v>
      </c>
      <c r="E83" s="7">
        <v>7</v>
      </c>
      <c r="F83" s="7" t="s">
        <v>520</v>
      </c>
      <c r="G83" s="7">
        <v>4</v>
      </c>
      <c r="H83" s="13">
        <v>12</v>
      </c>
      <c r="I83" s="7">
        <v>7</v>
      </c>
      <c r="J83" s="13">
        <v>10.44</v>
      </c>
      <c r="K83" s="16">
        <v>0.87</v>
      </c>
      <c r="L83" s="7"/>
      <c r="M83" s="13">
        <v>9.1074929999999998</v>
      </c>
      <c r="N83" s="27">
        <f t="shared" si="2"/>
        <v>0.75895774999999999</v>
      </c>
      <c r="O83" s="7" t="s">
        <v>521</v>
      </c>
      <c r="P83" s="20" t="s">
        <v>521</v>
      </c>
      <c r="Q83" s="13" t="s">
        <v>521</v>
      </c>
      <c r="R83" s="20" t="s">
        <v>521</v>
      </c>
      <c r="S83" s="20" t="s">
        <v>521</v>
      </c>
      <c r="T83" s="20" t="s">
        <v>521</v>
      </c>
      <c r="U83" s="20"/>
      <c r="V83" s="27" t="s">
        <v>521</v>
      </c>
      <c r="W83" s="22" t="str">
        <f t="shared" si="3"/>
        <v>○</v>
      </c>
    </row>
    <row r="84" spans="1:23" ht="35.25" customHeight="1">
      <c r="A84" s="8">
        <v>82</v>
      </c>
      <c r="B84" s="25" t="s">
        <v>160</v>
      </c>
      <c r="C84" s="8" t="s">
        <v>480</v>
      </c>
      <c r="D84" s="7">
        <v>5</v>
      </c>
      <c r="E84" s="7"/>
      <c r="F84" s="7" t="s">
        <v>520</v>
      </c>
      <c r="G84" s="7">
        <v>4</v>
      </c>
      <c r="H84" s="13">
        <v>6</v>
      </c>
      <c r="I84" s="7" t="s">
        <v>521</v>
      </c>
      <c r="J84" s="13">
        <v>5.6219999999999999</v>
      </c>
      <c r="K84" s="16">
        <v>0.93699999999999994</v>
      </c>
      <c r="L84" s="7"/>
      <c r="M84" s="13">
        <v>3</v>
      </c>
      <c r="N84" s="27">
        <f t="shared" si="2"/>
        <v>0.5</v>
      </c>
      <c r="O84" s="7" t="s">
        <v>521</v>
      </c>
      <c r="P84" s="20" t="s">
        <v>521</v>
      </c>
      <c r="Q84" s="13" t="s">
        <v>521</v>
      </c>
      <c r="R84" s="20" t="s">
        <v>521</v>
      </c>
      <c r="S84" s="20" t="s">
        <v>521</v>
      </c>
      <c r="T84" s="20" t="s">
        <v>521</v>
      </c>
      <c r="U84" s="20"/>
      <c r="V84" s="27" t="s">
        <v>521</v>
      </c>
      <c r="W84" s="22" t="str">
        <f t="shared" si="3"/>
        <v>○</v>
      </c>
    </row>
    <row r="85" spans="1:23" ht="35.25" customHeight="1">
      <c r="A85" s="8">
        <v>83</v>
      </c>
      <c r="B85" s="25" t="s">
        <v>307</v>
      </c>
      <c r="C85" s="8" t="s">
        <v>482</v>
      </c>
      <c r="D85" s="7">
        <v>6</v>
      </c>
      <c r="E85" s="7">
        <v>8</v>
      </c>
      <c r="F85" s="7" t="s">
        <v>520</v>
      </c>
      <c r="G85" s="7">
        <v>5</v>
      </c>
      <c r="H85" s="13">
        <v>62</v>
      </c>
      <c r="I85" s="7">
        <v>8</v>
      </c>
      <c r="J85" s="13">
        <v>45</v>
      </c>
      <c r="K85" s="16">
        <v>0.72580645161290325</v>
      </c>
      <c r="L85" s="7"/>
      <c r="M85" s="13">
        <v>41</v>
      </c>
      <c r="N85" s="27">
        <f t="shared" si="2"/>
        <v>0.66129032258064513</v>
      </c>
      <c r="O85" s="7" t="s">
        <v>521</v>
      </c>
      <c r="P85" s="20" t="s">
        <v>521</v>
      </c>
      <c r="Q85" s="13" t="s">
        <v>521</v>
      </c>
      <c r="R85" s="20" t="s">
        <v>521</v>
      </c>
      <c r="S85" s="20" t="s">
        <v>521</v>
      </c>
      <c r="T85" s="20" t="s">
        <v>521</v>
      </c>
      <c r="U85" s="20"/>
      <c r="V85" s="27" t="s">
        <v>521</v>
      </c>
      <c r="W85" s="22" t="str">
        <f t="shared" si="3"/>
        <v>○</v>
      </c>
    </row>
    <row r="86" spans="1:23" ht="35.25" customHeight="1">
      <c r="A86" s="8">
        <v>84</v>
      </c>
      <c r="B86" s="25" t="s">
        <v>553</v>
      </c>
      <c r="C86" s="8" t="s">
        <v>501</v>
      </c>
      <c r="D86" s="7">
        <v>5</v>
      </c>
      <c r="E86" s="7">
        <v>7</v>
      </c>
      <c r="F86" s="7" t="s">
        <v>520</v>
      </c>
      <c r="G86" s="7">
        <v>4</v>
      </c>
      <c r="H86" s="13">
        <v>16</v>
      </c>
      <c r="I86" s="7">
        <v>7</v>
      </c>
      <c r="J86" s="13">
        <v>14</v>
      </c>
      <c r="K86" s="16">
        <v>0.875</v>
      </c>
      <c r="L86" s="7"/>
      <c r="M86" s="13">
        <v>15</v>
      </c>
      <c r="N86" s="27">
        <f t="shared" si="2"/>
        <v>0.9375</v>
      </c>
      <c r="O86" s="7" t="s">
        <v>521</v>
      </c>
      <c r="P86" s="20" t="s">
        <v>521</v>
      </c>
      <c r="Q86" s="13" t="s">
        <v>521</v>
      </c>
      <c r="R86" s="20" t="s">
        <v>521</v>
      </c>
      <c r="S86" s="20" t="s">
        <v>521</v>
      </c>
      <c r="T86" s="20" t="s">
        <v>521</v>
      </c>
      <c r="U86" s="20"/>
      <c r="V86" s="27" t="s">
        <v>521</v>
      </c>
      <c r="W86" s="22" t="str">
        <f t="shared" si="3"/>
        <v>○</v>
      </c>
    </row>
    <row r="87" spans="1:23" ht="35.25" customHeight="1">
      <c r="A87" s="8">
        <v>85</v>
      </c>
      <c r="B87" s="25" t="s">
        <v>286</v>
      </c>
      <c r="C87" s="8" t="s">
        <v>502</v>
      </c>
      <c r="D87" s="7">
        <v>5</v>
      </c>
      <c r="E87" s="7">
        <v>7</v>
      </c>
      <c r="F87" s="7"/>
      <c r="G87" s="7">
        <v>4</v>
      </c>
      <c r="H87" s="13">
        <v>20</v>
      </c>
      <c r="I87" s="7">
        <v>7</v>
      </c>
      <c r="J87" s="13">
        <v>19.3</v>
      </c>
      <c r="K87" s="16">
        <v>0.96500000000000008</v>
      </c>
      <c r="L87" s="7"/>
      <c r="M87" s="13">
        <v>15</v>
      </c>
      <c r="N87" s="27">
        <f t="shared" si="2"/>
        <v>0.75</v>
      </c>
      <c r="O87" s="7" t="s">
        <v>521</v>
      </c>
      <c r="P87" s="20" t="s">
        <v>521</v>
      </c>
      <c r="Q87" s="13" t="s">
        <v>521</v>
      </c>
      <c r="R87" s="20" t="s">
        <v>521</v>
      </c>
      <c r="S87" s="20" t="s">
        <v>521</v>
      </c>
      <c r="T87" s="20" t="s">
        <v>521</v>
      </c>
      <c r="U87" s="20"/>
      <c r="V87" s="27" t="s">
        <v>521</v>
      </c>
      <c r="W87" s="22" t="str">
        <f t="shared" si="3"/>
        <v>○</v>
      </c>
    </row>
    <row r="88" spans="1:23" ht="35.25" customHeight="1">
      <c r="A88" s="8">
        <v>86</v>
      </c>
      <c r="B88" s="25" t="s">
        <v>307</v>
      </c>
      <c r="C88" s="8" t="s">
        <v>482</v>
      </c>
      <c r="D88" s="7">
        <v>5</v>
      </c>
      <c r="E88" s="7">
        <v>7</v>
      </c>
      <c r="F88" s="7" t="s">
        <v>520</v>
      </c>
      <c r="G88" s="7">
        <v>4</v>
      </c>
      <c r="H88" s="13">
        <v>35</v>
      </c>
      <c r="I88" s="7">
        <v>7</v>
      </c>
      <c r="J88" s="13">
        <v>32.9</v>
      </c>
      <c r="K88" s="16">
        <v>0.94</v>
      </c>
      <c r="L88" s="7"/>
      <c r="M88" s="13">
        <v>24</v>
      </c>
      <c r="N88" s="27">
        <f t="shared" si="2"/>
        <v>0.68571428571428572</v>
      </c>
      <c r="O88" s="7" t="s">
        <v>521</v>
      </c>
      <c r="P88" s="20" t="s">
        <v>521</v>
      </c>
      <c r="Q88" s="13" t="s">
        <v>521</v>
      </c>
      <c r="R88" s="20" t="s">
        <v>521</v>
      </c>
      <c r="S88" s="20" t="s">
        <v>521</v>
      </c>
      <c r="T88" s="20" t="s">
        <v>521</v>
      </c>
      <c r="U88" s="20"/>
      <c r="V88" s="27" t="s">
        <v>521</v>
      </c>
      <c r="W88" s="22" t="str">
        <f t="shared" si="3"/>
        <v>○</v>
      </c>
    </row>
    <row r="89" spans="1:23" ht="35.25" customHeight="1">
      <c r="A89" s="8">
        <v>87</v>
      </c>
      <c r="B89" s="25" t="s">
        <v>554</v>
      </c>
      <c r="C89" s="8" t="s">
        <v>171</v>
      </c>
      <c r="D89" s="7">
        <v>5</v>
      </c>
      <c r="E89" s="7">
        <v>7</v>
      </c>
      <c r="F89" s="7"/>
      <c r="G89" s="7">
        <v>4</v>
      </c>
      <c r="H89" s="13">
        <v>247</v>
      </c>
      <c r="I89" s="7">
        <v>7</v>
      </c>
      <c r="J89" s="13">
        <v>239.4</v>
      </c>
      <c r="K89" s="16">
        <v>0.96923076923076923</v>
      </c>
      <c r="L89" s="7"/>
      <c r="M89" s="13">
        <v>247</v>
      </c>
      <c r="N89" s="27">
        <f t="shared" si="2"/>
        <v>1</v>
      </c>
      <c r="O89" s="7" t="s">
        <v>520</v>
      </c>
      <c r="P89" s="20">
        <v>0.74174174174174179</v>
      </c>
      <c r="Q89" s="13">
        <v>333</v>
      </c>
      <c r="R89" s="20">
        <v>0.59850000000000003</v>
      </c>
      <c r="S89" s="20">
        <v>400</v>
      </c>
      <c r="T89" s="20">
        <v>0.80688461538461542</v>
      </c>
      <c r="U89" s="20">
        <v>372</v>
      </c>
      <c r="V89" s="27">
        <v>0.89516129032258052</v>
      </c>
      <c r="W89" s="22" t="str">
        <f t="shared" si="3"/>
        <v>○</v>
      </c>
    </row>
    <row r="90" spans="1:23" ht="35.25" customHeight="1">
      <c r="A90" s="8">
        <v>88</v>
      </c>
      <c r="B90" s="25" t="s">
        <v>176</v>
      </c>
      <c r="C90" s="8" t="s">
        <v>479</v>
      </c>
      <c r="D90" s="7">
        <v>5</v>
      </c>
      <c r="E90" s="7">
        <v>7</v>
      </c>
      <c r="F90" s="7" t="s">
        <v>520</v>
      </c>
      <c r="G90" s="7">
        <v>4</v>
      </c>
      <c r="H90" s="13">
        <v>18</v>
      </c>
      <c r="I90" s="7">
        <v>7</v>
      </c>
      <c r="J90" s="13">
        <v>17.100000000000001</v>
      </c>
      <c r="K90" s="16">
        <v>0.95</v>
      </c>
      <c r="L90" s="7"/>
      <c r="M90" s="13">
        <v>15</v>
      </c>
      <c r="N90" s="27">
        <f t="shared" si="2"/>
        <v>0.83333333333333337</v>
      </c>
      <c r="O90" s="7" t="s">
        <v>521</v>
      </c>
      <c r="P90" s="20" t="s">
        <v>521</v>
      </c>
      <c r="Q90" s="13" t="s">
        <v>521</v>
      </c>
      <c r="R90" s="20" t="s">
        <v>521</v>
      </c>
      <c r="S90" s="20" t="s">
        <v>521</v>
      </c>
      <c r="T90" s="20" t="s">
        <v>521</v>
      </c>
      <c r="U90" s="20"/>
      <c r="V90" s="27" t="s">
        <v>521</v>
      </c>
      <c r="W90" s="22" t="str">
        <f t="shared" si="3"/>
        <v>○</v>
      </c>
    </row>
    <row r="91" spans="1:23" ht="35.25" customHeight="1">
      <c r="A91" s="8">
        <v>89</v>
      </c>
      <c r="B91" s="25" t="s">
        <v>236</v>
      </c>
      <c r="C91" s="8" t="s">
        <v>489</v>
      </c>
      <c r="D91" s="7">
        <v>5</v>
      </c>
      <c r="E91" s="7">
        <v>7</v>
      </c>
      <c r="F91" s="7" t="s">
        <v>520</v>
      </c>
      <c r="G91" s="7">
        <v>4</v>
      </c>
      <c r="H91" s="13">
        <v>49</v>
      </c>
      <c r="I91" s="7">
        <v>7</v>
      </c>
      <c r="J91" s="13">
        <v>40</v>
      </c>
      <c r="K91" s="16">
        <v>0.81632653061224492</v>
      </c>
      <c r="L91" s="7"/>
      <c r="M91" s="13">
        <v>48</v>
      </c>
      <c r="N91" s="27">
        <f t="shared" si="2"/>
        <v>0.97959183673469385</v>
      </c>
      <c r="O91" s="7" t="s">
        <v>521</v>
      </c>
      <c r="P91" s="20" t="s">
        <v>521</v>
      </c>
      <c r="Q91" s="13" t="s">
        <v>521</v>
      </c>
      <c r="R91" s="20" t="s">
        <v>521</v>
      </c>
      <c r="S91" s="20" t="s">
        <v>521</v>
      </c>
      <c r="T91" s="20" t="s">
        <v>521</v>
      </c>
      <c r="U91" s="20"/>
      <c r="V91" s="27" t="s">
        <v>521</v>
      </c>
      <c r="W91" s="22" t="str">
        <f t="shared" si="3"/>
        <v>○</v>
      </c>
    </row>
    <row r="92" spans="1:23" ht="35.25" customHeight="1">
      <c r="A92" s="8">
        <v>90</v>
      </c>
      <c r="B92" s="25" t="s">
        <v>555</v>
      </c>
      <c r="C92" s="8" t="s">
        <v>504</v>
      </c>
      <c r="D92" s="7">
        <v>5</v>
      </c>
      <c r="E92" s="7">
        <v>7</v>
      </c>
      <c r="F92" s="7" t="s">
        <v>520</v>
      </c>
      <c r="G92" s="7">
        <v>4</v>
      </c>
      <c r="H92" s="13">
        <v>18</v>
      </c>
      <c r="I92" s="7">
        <v>7</v>
      </c>
      <c r="J92" s="13">
        <v>112</v>
      </c>
      <c r="K92" s="16">
        <v>6.2222222222222223</v>
      </c>
      <c r="L92" s="7"/>
      <c r="M92" s="13">
        <v>11</v>
      </c>
      <c r="N92" s="27">
        <f t="shared" si="2"/>
        <v>0.61111111111111116</v>
      </c>
      <c r="O92" s="7" t="s">
        <v>521</v>
      </c>
      <c r="P92" s="20" t="s">
        <v>521</v>
      </c>
      <c r="Q92" s="13" t="s">
        <v>521</v>
      </c>
      <c r="R92" s="20" t="s">
        <v>521</v>
      </c>
      <c r="S92" s="20" t="s">
        <v>521</v>
      </c>
      <c r="T92" s="20" t="s">
        <v>521</v>
      </c>
      <c r="U92" s="20"/>
      <c r="V92" s="27" t="s">
        <v>521</v>
      </c>
      <c r="W92" s="22" t="str">
        <f t="shared" si="3"/>
        <v>○</v>
      </c>
    </row>
    <row r="93" spans="1:23" ht="35.25" customHeight="1">
      <c r="A93" s="8">
        <v>91</v>
      </c>
      <c r="B93" s="25" t="s">
        <v>181</v>
      </c>
      <c r="C93" s="8" t="s">
        <v>398</v>
      </c>
      <c r="D93" s="7">
        <v>5</v>
      </c>
      <c r="E93" s="7">
        <v>7</v>
      </c>
      <c r="F93" s="7" t="s">
        <v>520</v>
      </c>
      <c r="G93" s="7">
        <v>4</v>
      </c>
      <c r="H93" s="13">
        <v>236</v>
      </c>
      <c r="I93" s="7">
        <v>7</v>
      </c>
      <c r="J93" s="13">
        <v>228</v>
      </c>
      <c r="K93" s="16">
        <v>0.96610169491525422</v>
      </c>
      <c r="L93" s="7"/>
      <c r="M93" s="13">
        <v>183</v>
      </c>
      <c r="N93" s="27">
        <f t="shared" si="2"/>
        <v>0.77542372881355937</v>
      </c>
      <c r="O93" s="7" t="s">
        <v>521</v>
      </c>
      <c r="P93" s="20" t="s">
        <v>521</v>
      </c>
      <c r="Q93" s="13" t="s">
        <v>521</v>
      </c>
      <c r="R93" s="20" t="s">
        <v>521</v>
      </c>
      <c r="S93" s="20" t="s">
        <v>521</v>
      </c>
      <c r="T93" s="20" t="s">
        <v>521</v>
      </c>
      <c r="U93" s="20"/>
      <c r="V93" s="27" t="s">
        <v>521</v>
      </c>
      <c r="W93" s="22" t="str">
        <f t="shared" si="3"/>
        <v>○</v>
      </c>
    </row>
    <row r="94" spans="1:23" ht="35.25" customHeight="1">
      <c r="A94" s="8">
        <v>92</v>
      </c>
      <c r="B94" s="25" t="s">
        <v>436</v>
      </c>
      <c r="C94" s="8" t="s">
        <v>355</v>
      </c>
      <c r="D94" s="7">
        <v>5</v>
      </c>
      <c r="E94" s="7">
        <v>7</v>
      </c>
      <c r="F94" s="7" t="s">
        <v>520</v>
      </c>
      <c r="G94" s="7">
        <v>4</v>
      </c>
      <c r="H94" s="13">
        <v>209</v>
      </c>
      <c r="I94" s="7">
        <v>7</v>
      </c>
      <c r="J94" s="13">
        <v>201.685</v>
      </c>
      <c r="K94" s="16">
        <v>0.96499999999999997</v>
      </c>
      <c r="L94" s="7"/>
      <c r="M94" s="13">
        <v>158</v>
      </c>
      <c r="N94" s="27">
        <f t="shared" si="2"/>
        <v>0.75598086124401909</v>
      </c>
      <c r="O94" s="7" t="s">
        <v>521</v>
      </c>
      <c r="P94" s="20" t="s">
        <v>521</v>
      </c>
      <c r="Q94" s="13" t="s">
        <v>521</v>
      </c>
      <c r="R94" s="20" t="s">
        <v>521</v>
      </c>
      <c r="S94" s="20" t="s">
        <v>521</v>
      </c>
      <c r="T94" s="20" t="s">
        <v>521</v>
      </c>
      <c r="U94" s="20"/>
      <c r="V94" s="27" t="s">
        <v>521</v>
      </c>
      <c r="W94" s="22" t="str">
        <f t="shared" si="3"/>
        <v>○</v>
      </c>
    </row>
    <row r="95" spans="1:23" ht="35.25" customHeight="1">
      <c r="A95" s="8">
        <v>93</v>
      </c>
      <c r="B95" s="25" t="s">
        <v>100</v>
      </c>
      <c r="C95" s="8" t="s">
        <v>491</v>
      </c>
      <c r="D95" s="7">
        <v>5</v>
      </c>
      <c r="E95" s="7">
        <v>7</v>
      </c>
      <c r="F95" s="7" t="s">
        <v>520</v>
      </c>
      <c r="G95" s="7">
        <v>4</v>
      </c>
      <c r="H95" s="13">
        <v>102</v>
      </c>
      <c r="I95" s="7">
        <v>7</v>
      </c>
      <c r="J95" s="13">
        <v>96</v>
      </c>
      <c r="K95" s="16">
        <v>0.94117647058823528</v>
      </c>
      <c r="L95" s="7"/>
      <c r="M95" s="13">
        <v>76</v>
      </c>
      <c r="N95" s="27">
        <f t="shared" si="2"/>
        <v>0.74509803921568629</v>
      </c>
      <c r="O95" s="7" t="s">
        <v>521</v>
      </c>
      <c r="P95" s="20" t="s">
        <v>521</v>
      </c>
      <c r="Q95" s="13" t="s">
        <v>521</v>
      </c>
      <c r="R95" s="20" t="s">
        <v>521</v>
      </c>
      <c r="S95" s="20" t="s">
        <v>521</v>
      </c>
      <c r="T95" s="20" t="s">
        <v>521</v>
      </c>
      <c r="U95" s="20"/>
      <c r="V95" s="27" t="s">
        <v>521</v>
      </c>
      <c r="W95" s="22" t="str">
        <f t="shared" si="3"/>
        <v>○</v>
      </c>
    </row>
    <row r="96" spans="1:23" ht="35.25" customHeight="1">
      <c r="A96" s="8">
        <v>94</v>
      </c>
      <c r="B96" s="25" t="s">
        <v>240</v>
      </c>
      <c r="C96" s="8" t="s">
        <v>491</v>
      </c>
      <c r="D96" s="7">
        <v>5</v>
      </c>
      <c r="E96" s="7">
        <v>7</v>
      </c>
      <c r="F96" s="7" t="s">
        <v>520</v>
      </c>
      <c r="G96" s="7">
        <v>4</v>
      </c>
      <c r="H96" s="13">
        <v>15</v>
      </c>
      <c r="I96" s="7">
        <v>7</v>
      </c>
      <c r="J96" s="13">
        <v>11.4</v>
      </c>
      <c r="K96" s="16">
        <v>0.76</v>
      </c>
      <c r="L96" s="7"/>
      <c r="M96" s="13">
        <v>10</v>
      </c>
      <c r="N96" s="27">
        <f t="shared" si="2"/>
        <v>0.66666666666666663</v>
      </c>
      <c r="O96" s="7" t="s">
        <v>521</v>
      </c>
      <c r="P96" s="20" t="s">
        <v>521</v>
      </c>
      <c r="Q96" s="13" t="s">
        <v>521</v>
      </c>
      <c r="R96" s="20" t="s">
        <v>521</v>
      </c>
      <c r="S96" s="20" t="s">
        <v>521</v>
      </c>
      <c r="T96" s="20" t="s">
        <v>521</v>
      </c>
      <c r="U96" s="20"/>
      <c r="V96" s="27" t="s">
        <v>521</v>
      </c>
      <c r="W96" s="22" t="str">
        <f t="shared" si="3"/>
        <v>○</v>
      </c>
    </row>
    <row r="97" spans="1:23" ht="35.25" customHeight="1">
      <c r="A97" s="8">
        <v>95</v>
      </c>
      <c r="B97" s="25" t="s">
        <v>69</v>
      </c>
      <c r="C97" s="8" t="s">
        <v>489</v>
      </c>
      <c r="D97" s="7">
        <v>5</v>
      </c>
      <c r="E97" s="7">
        <v>7</v>
      </c>
      <c r="F97" s="7"/>
      <c r="G97" s="7">
        <v>4</v>
      </c>
      <c r="H97" s="13">
        <v>15</v>
      </c>
      <c r="I97" s="7">
        <v>7</v>
      </c>
      <c r="J97" s="13">
        <v>15.05</v>
      </c>
      <c r="K97" s="16">
        <v>1.0033333333333334</v>
      </c>
      <c r="L97" s="7"/>
      <c r="M97" s="13">
        <v>20</v>
      </c>
      <c r="N97" s="27">
        <f t="shared" si="2"/>
        <v>1.3333333333333333</v>
      </c>
      <c r="O97" s="7" t="s">
        <v>520</v>
      </c>
      <c r="P97" s="20">
        <v>0.21132713440405748</v>
      </c>
      <c r="Q97" s="13">
        <v>70.98</v>
      </c>
      <c r="R97" s="20">
        <v>0.19852262234533702</v>
      </c>
      <c r="S97" s="20">
        <v>75.81</v>
      </c>
      <c r="T97" s="20">
        <v>0.93940904893813482</v>
      </c>
      <c r="U97" s="20">
        <v>73.31</v>
      </c>
      <c r="V97" s="27">
        <v>1.2909562133406083</v>
      </c>
      <c r="W97" s="22" t="str">
        <f t="shared" si="3"/>
        <v/>
      </c>
    </row>
    <row r="98" spans="1:23" ht="35.25" customHeight="1">
      <c r="A98" s="8">
        <v>96</v>
      </c>
      <c r="B98" s="25" t="s">
        <v>187</v>
      </c>
      <c r="C98" s="8" t="s">
        <v>480</v>
      </c>
      <c r="D98" s="7">
        <v>5</v>
      </c>
      <c r="E98" s="7">
        <v>7</v>
      </c>
      <c r="F98" s="7" t="s">
        <v>520</v>
      </c>
      <c r="G98" s="7">
        <v>4</v>
      </c>
      <c r="H98" s="13">
        <v>34</v>
      </c>
      <c r="I98" s="7">
        <v>7</v>
      </c>
      <c r="J98" s="13">
        <v>30</v>
      </c>
      <c r="K98" s="16">
        <v>0.88235294117647056</v>
      </c>
      <c r="L98" s="7"/>
      <c r="M98" s="13">
        <v>29</v>
      </c>
      <c r="N98" s="27">
        <f t="shared" si="2"/>
        <v>0.8529411764705882</v>
      </c>
      <c r="O98" s="7" t="s">
        <v>520</v>
      </c>
      <c r="P98" s="20">
        <v>3.2542113323124045e-003</v>
      </c>
      <c r="Q98" s="13">
        <v>10448</v>
      </c>
      <c r="R98" s="20">
        <v>1.8273740634707925e-003</v>
      </c>
      <c r="S98" s="20">
        <v>16417</v>
      </c>
      <c r="T98" s="20">
        <v>0.56154130044537764</v>
      </c>
      <c r="U98" s="20">
        <v>16417</v>
      </c>
      <c r="V98" s="27">
        <v>0.54282325709719836</v>
      </c>
      <c r="W98" s="22" t="str">
        <f t="shared" si="3"/>
        <v>○</v>
      </c>
    </row>
    <row r="99" spans="1:23" ht="35.25" customHeight="1">
      <c r="A99" s="8">
        <v>97</v>
      </c>
      <c r="B99" s="25" t="s">
        <v>443</v>
      </c>
      <c r="C99" s="8" t="s">
        <v>489</v>
      </c>
      <c r="D99" s="7">
        <v>5</v>
      </c>
      <c r="E99" s="7">
        <v>7</v>
      </c>
      <c r="F99" s="7" t="s">
        <v>520</v>
      </c>
      <c r="G99" s="7">
        <v>4</v>
      </c>
      <c r="H99" s="13">
        <v>325</v>
      </c>
      <c r="I99" s="7">
        <v>7</v>
      </c>
      <c r="J99" s="13">
        <v>312</v>
      </c>
      <c r="K99" s="16">
        <v>0.96</v>
      </c>
      <c r="L99" s="7"/>
      <c r="M99" s="13">
        <v>303</v>
      </c>
      <c r="N99" s="27">
        <f t="shared" si="2"/>
        <v>0.93230769230769228</v>
      </c>
      <c r="O99" s="7" t="s">
        <v>521</v>
      </c>
      <c r="P99" s="20" t="s">
        <v>521</v>
      </c>
      <c r="Q99" s="13" t="s">
        <v>521</v>
      </c>
      <c r="R99" s="20" t="s">
        <v>521</v>
      </c>
      <c r="S99" s="20" t="s">
        <v>521</v>
      </c>
      <c r="T99" s="20" t="s">
        <v>521</v>
      </c>
      <c r="U99" s="20"/>
      <c r="V99" s="27" t="s">
        <v>521</v>
      </c>
      <c r="W99" s="22" t="str">
        <f t="shared" si="3"/>
        <v>○</v>
      </c>
    </row>
    <row r="100" spans="1:23" ht="35.25" customHeight="1">
      <c r="A100" s="8">
        <v>98</v>
      </c>
      <c r="B100" s="25" t="s">
        <v>555</v>
      </c>
      <c r="C100" s="8" t="s">
        <v>504</v>
      </c>
      <c r="D100" s="7">
        <v>5</v>
      </c>
      <c r="E100" s="7">
        <v>7</v>
      </c>
      <c r="F100" s="7" t="s">
        <v>520</v>
      </c>
      <c r="G100" s="7">
        <v>4</v>
      </c>
      <c r="H100" s="13">
        <v>25</v>
      </c>
      <c r="I100" s="7">
        <v>7</v>
      </c>
      <c r="J100" s="13">
        <v>96</v>
      </c>
      <c r="K100" s="16">
        <v>3.84</v>
      </c>
      <c r="L100" s="7"/>
      <c r="M100" s="13">
        <v>18</v>
      </c>
      <c r="N100" s="27">
        <f t="shared" si="2"/>
        <v>0.72</v>
      </c>
      <c r="O100" s="7" t="s">
        <v>521</v>
      </c>
      <c r="P100" s="20" t="s">
        <v>521</v>
      </c>
      <c r="Q100" s="13" t="s">
        <v>521</v>
      </c>
      <c r="R100" s="20" t="s">
        <v>521</v>
      </c>
      <c r="S100" s="20" t="s">
        <v>521</v>
      </c>
      <c r="T100" s="20" t="s">
        <v>521</v>
      </c>
      <c r="U100" s="20"/>
      <c r="V100" s="27" t="s">
        <v>521</v>
      </c>
      <c r="W100" s="22" t="str">
        <f t="shared" si="3"/>
        <v>○</v>
      </c>
    </row>
    <row r="101" spans="1:23" ht="35.25" customHeight="1">
      <c r="A101" s="8">
        <v>99</v>
      </c>
      <c r="B101" s="25" t="s">
        <v>556</v>
      </c>
      <c r="C101" s="8" t="s">
        <v>489</v>
      </c>
      <c r="D101" s="7">
        <v>5</v>
      </c>
      <c r="E101" s="7">
        <v>7</v>
      </c>
      <c r="F101" s="7" t="s">
        <v>520</v>
      </c>
      <c r="G101" s="7">
        <v>4</v>
      </c>
      <c r="H101" s="13">
        <v>46</v>
      </c>
      <c r="I101" s="7">
        <v>7</v>
      </c>
      <c r="J101" s="13">
        <v>42.78</v>
      </c>
      <c r="K101" s="16">
        <v>0.93</v>
      </c>
      <c r="L101" s="7"/>
      <c r="M101" s="13">
        <v>35</v>
      </c>
      <c r="N101" s="27">
        <f t="shared" si="2"/>
        <v>0.76086956521739135</v>
      </c>
      <c r="O101" s="7" t="s">
        <v>521</v>
      </c>
      <c r="P101" s="20" t="s">
        <v>521</v>
      </c>
      <c r="Q101" s="13" t="s">
        <v>521</v>
      </c>
      <c r="R101" s="20" t="s">
        <v>521</v>
      </c>
      <c r="S101" s="20" t="s">
        <v>521</v>
      </c>
      <c r="T101" s="20" t="s">
        <v>521</v>
      </c>
      <c r="U101" s="20"/>
      <c r="V101" s="27" t="s">
        <v>521</v>
      </c>
      <c r="W101" s="22" t="str">
        <f t="shared" si="3"/>
        <v>○</v>
      </c>
    </row>
    <row r="102" spans="1:23" ht="35.25" customHeight="1">
      <c r="A102" s="8">
        <v>100</v>
      </c>
      <c r="B102" s="25" t="s">
        <v>195</v>
      </c>
      <c r="C102" s="8" t="s">
        <v>43</v>
      </c>
      <c r="D102" s="7">
        <v>5</v>
      </c>
      <c r="E102" s="7">
        <v>7</v>
      </c>
      <c r="F102" s="7"/>
      <c r="G102" s="7">
        <v>4</v>
      </c>
      <c r="H102" s="13">
        <v>40</v>
      </c>
      <c r="I102" s="7">
        <v>7</v>
      </c>
      <c r="J102" s="13">
        <v>38.614000000000004</v>
      </c>
      <c r="K102" s="16">
        <v>0.96535000000000015</v>
      </c>
      <c r="L102" s="7"/>
      <c r="M102" s="13">
        <v>36</v>
      </c>
      <c r="N102" s="27">
        <f t="shared" si="2"/>
        <v>0.9</v>
      </c>
      <c r="O102" s="7" t="s">
        <v>520</v>
      </c>
      <c r="P102" s="20">
        <v>6.6006600660066015</v>
      </c>
      <c r="Q102" s="13">
        <v>6.06</v>
      </c>
      <c r="R102" s="20">
        <v>6.3301639344262304</v>
      </c>
      <c r="S102" s="20">
        <v>6.1</v>
      </c>
      <c r="T102" s="20">
        <v>0.95901983606557373</v>
      </c>
      <c r="U102" s="20">
        <v>6.2</v>
      </c>
      <c r="V102" s="27">
        <v>0.87967741935483867</v>
      </c>
      <c r="W102" s="22" t="str">
        <f t="shared" si="3"/>
        <v>○</v>
      </c>
    </row>
    <row r="103" spans="1:23" ht="35.25" customHeight="1">
      <c r="A103" s="8">
        <v>101</v>
      </c>
      <c r="B103" s="25" t="str">
        <v>有限会社　ゾディアーク</v>
      </c>
      <c r="C103" s="8" t="s">
        <v>490</v>
      </c>
      <c r="D103" s="7">
        <v>5</v>
      </c>
      <c r="E103" s="7">
        <v>7</v>
      </c>
      <c r="F103" s="7" t="s">
        <v>520</v>
      </c>
      <c r="G103" s="7">
        <v>4</v>
      </c>
      <c r="H103" s="13">
        <v>7</v>
      </c>
      <c r="I103" s="7">
        <v>7</v>
      </c>
      <c r="J103" s="13">
        <v>6.7</v>
      </c>
      <c r="K103" s="16">
        <v>0.95714285710000002</v>
      </c>
      <c r="L103" s="7"/>
      <c r="M103" s="13">
        <v>6</v>
      </c>
      <c r="N103" s="27">
        <f t="shared" si="2"/>
        <v>0.8571428571428571</v>
      </c>
      <c r="O103" s="7"/>
      <c r="P103" s="20"/>
      <c r="Q103" s="13"/>
      <c r="R103" s="20"/>
      <c r="S103" s="20"/>
      <c r="T103" s="20"/>
      <c r="U103" s="20"/>
      <c r="V103" s="27"/>
      <c r="W103" s="22" t="str">
        <f t="shared" si="3"/>
        <v>○</v>
      </c>
    </row>
    <row r="104" spans="1:23" ht="35.25" customHeight="1">
      <c r="A104" s="8">
        <v>102</v>
      </c>
      <c r="B104" s="25" t="s">
        <v>454</v>
      </c>
      <c r="C104" s="8" t="s">
        <v>480</v>
      </c>
      <c r="D104" s="7">
        <v>5</v>
      </c>
      <c r="E104" s="7">
        <v>7</v>
      </c>
      <c r="F104" s="7"/>
      <c r="G104" s="7">
        <v>4</v>
      </c>
      <c r="H104" s="13">
        <v>55</v>
      </c>
      <c r="I104" s="7">
        <v>7</v>
      </c>
      <c r="J104" s="13">
        <v>52.25</v>
      </c>
      <c r="K104" s="16">
        <v>0.95</v>
      </c>
      <c r="L104" s="7"/>
      <c r="M104" s="13">
        <v>66</v>
      </c>
      <c r="N104" s="27">
        <f t="shared" si="2"/>
        <v>1.2</v>
      </c>
      <c r="O104" s="7" t="s">
        <v>520</v>
      </c>
      <c r="P104" s="20">
        <v>0.55000000000000004</v>
      </c>
      <c r="Q104" s="13">
        <v>100</v>
      </c>
      <c r="R104" s="20">
        <v>0.47499999999999998</v>
      </c>
      <c r="S104" s="20">
        <v>110</v>
      </c>
      <c r="T104" s="20">
        <v>0.86363636363636354</v>
      </c>
      <c r="U104" s="20">
        <v>115</v>
      </c>
      <c r="V104" s="27">
        <v>1.0434782608695652</v>
      </c>
      <c r="W104" s="22" t="str">
        <f t="shared" si="3"/>
        <v/>
      </c>
    </row>
    <row r="105" spans="1:23" ht="35.25" customHeight="1">
      <c r="A105" s="8">
        <v>103</v>
      </c>
      <c r="B105" s="25" t="s">
        <v>557</v>
      </c>
      <c r="C105" s="8" t="s">
        <v>129</v>
      </c>
      <c r="D105" s="7">
        <v>5</v>
      </c>
      <c r="E105" s="7">
        <v>7</v>
      </c>
      <c r="F105" s="7"/>
      <c r="G105" s="7">
        <v>4</v>
      </c>
      <c r="H105" s="13">
        <v>24</v>
      </c>
      <c r="I105" s="7">
        <v>7</v>
      </c>
      <c r="J105" s="13">
        <v>22.19</v>
      </c>
      <c r="K105" s="16">
        <v>0.92458333333333342</v>
      </c>
      <c r="L105" s="7"/>
      <c r="M105" s="13">
        <v>22</v>
      </c>
      <c r="N105" s="27">
        <f t="shared" si="2"/>
        <v>0.91666666666666663</v>
      </c>
      <c r="O105" s="7" t="s">
        <v>520</v>
      </c>
      <c r="P105" s="20">
        <v>1.4003150708909504</v>
      </c>
      <c r="Q105" s="13">
        <v>17.138999999999999</v>
      </c>
      <c r="R105" s="20">
        <v>1.0620782080122528</v>
      </c>
      <c r="S105" s="20">
        <v>20.893000000000001</v>
      </c>
      <c r="T105" s="20">
        <v>0.75845660029675011</v>
      </c>
      <c r="U105" s="20">
        <v>20.893000000000001</v>
      </c>
      <c r="V105" s="27">
        <v>0.75196237974441194</v>
      </c>
      <c r="W105" s="22" t="str">
        <f t="shared" si="3"/>
        <v>○</v>
      </c>
    </row>
    <row r="106" spans="1:23" ht="35.25" customHeight="1">
      <c r="A106" s="8">
        <v>104</v>
      </c>
      <c r="B106" s="25" t="s">
        <v>202</v>
      </c>
      <c r="C106" s="8" t="s">
        <v>480</v>
      </c>
      <c r="D106" s="7">
        <v>5</v>
      </c>
      <c r="E106" s="7">
        <v>7</v>
      </c>
      <c r="F106" s="7" t="s">
        <v>520</v>
      </c>
      <c r="G106" s="7">
        <v>4</v>
      </c>
      <c r="H106" s="13">
        <v>13</v>
      </c>
      <c r="I106" s="7">
        <v>7</v>
      </c>
      <c r="J106" s="13">
        <v>13.55</v>
      </c>
      <c r="K106" s="16">
        <v>1.0423076923076924</v>
      </c>
      <c r="L106" s="7"/>
      <c r="M106" s="13">
        <v>11</v>
      </c>
      <c r="N106" s="27">
        <f t="shared" si="2"/>
        <v>0.84615384615384615</v>
      </c>
      <c r="O106" s="7" t="s">
        <v>521</v>
      </c>
      <c r="P106" s="20" t="s">
        <v>521</v>
      </c>
      <c r="Q106" s="13" t="s">
        <v>521</v>
      </c>
      <c r="R106" s="20" t="s">
        <v>521</v>
      </c>
      <c r="S106" s="20" t="s">
        <v>521</v>
      </c>
      <c r="T106" s="20" t="s">
        <v>521</v>
      </c>
      <c r="U106" s="20"/>
      <c r="V106" s="27" t="s">
        <v>521</v>
      </c>
      <c r="W106" s="22" t="str">
        <f t="shared" si="3"/>
        <v>○</v>
      </c>
    </row>
    <row r="107" spans="1:23" ht="35.25" customHeight="1">
      <c r="A107" s="8">
        <v>105</v>
      </c>
      <c r="B107" s="25" t="s">
        <v>68</v>
      </c>
      <c r="C107" s="8" t="s">
        <v>26</v>
      </c>
      <c r="D107" s="7">
        <v>5</v>
      </c>
      <c r="E107" s="7">
        <v>7</v>
      </c>
      <c r="F107" s="7" t="s">
        <v>520</v>
      </c>
      <c r="G107" s="7">
        <v>4</v>
      </c>
      <c r="H107" s="13">
        <v>9</v>
      </c>
      <c r="I107" s="7">
        <v>7</v>
      </c>
      <c r="J107" s="13">
        <v>8.5</v>
      </c>
      <c r="K107" s="16">
        <v>0.94444444444444442</v>
      </c>
      <c r="L107" s="7"/>
      <c r="M107" s="13">
        <v>7</v>
      </c>
      <c r="N107" s="27">
        <f t="shared" si="2"/>
        <v>0.77777777777777779</v>
      </c>
      <c r="O107" s="7" t="s">
        <v>521</v>
      </c>
      <c r="P107" s="20" t="s">
        <v>521</v>
      </c>
      <c r="Q107" s="13" t="s">
        <v>521</v>
      </c>
      <c r="R107" s="20" t="s">
        <v>521</v>
      </c>
      <c r="S107" s="20" t="s">
        <v>521</v>
      </c>
      <c r="T107" s="20" t="s">
        <v>521</v>
      </c>
      <c r="U107" s="20"/>
      <c r="V107" s="27" t="s">
        <v>521</v>
      </c>
      <c r="W107" s="22" t="str">
        <f t="shared" si="3"/>
        <v>○</v>
      </c>
    </row>
    <row r="108" spans="1:23" ht="35.25" customHeight="1">
      <c r="A108" s="8">
        <v>106</v>
      </c>
      <c r="B108" s="25" t="s">
        <v>12</v>
      </c>
      <c r="C108" s="8" t="s">
        <v>21</v>
      </c>
      <c r="D108" s="7">
        <v>5</v>
      </c>
      <c r="E108" s="7">
        <v>7</v>
      </c>
      <c r="F108" s="7" t="s">
        <v>520</v>
      </c>
      <c r="G108" s="7">
        <v>4</v>
      </c>
      <c r="H108" s="13">
        <v>693</v>
      </c>
      <c r="I108" s="7">
        <v>7</v>
      </c>
      <c r="J108" s="13">
        <v>672.21</v>
      </c>
      <c r="K108" s="16">
        <v>0.97000000000000008</v>
      </c>
      <c r="L108" s="7"/>
      <c r="M108" s="13">
        <v>714</v>
      </c>
      <c r="N108" s="27">
        <f t="shared" si="2"/>
        <v>1.0303030303030303</v>
      </c>
      <c r="O108" s="7" t="s">
        <v>521</v>
      </c>
      <c r="P108" s="20" t="s">
        <v>521</v>
      </c>
      <c r="Q108" s="13" t="s">
        <v>521</v>
      </c>
      <c r="R108" s="20" t="s">
        <v>521</v>
      </c>
      <c r="S108" s="20" t="s">
        <v>521</v>
      </c>
      <c r="T108" s="20" t="s">
        <v>521</v>
      </c>
      <c r="U108" s="20"/>
      <c r="V108" s="27" t="s">
        <v>521</v>
      </c>
      <c r="W108" s="22" t="str">
        <f t="shared" si="3"/>
        <v/>
      </c>
    </row>
    <row r="109" spans="1:23" ht="35.25" customHeight="1">
      <c r="A109" s="8">
        <v>107</v>
      </c>
      <c r="B109" s="25" t="s">
        <v>28</v>
      </c>
      <c r="C109" s="8" t="s">
        <v>114</v>
      </c>
      <c r="D109" s="7">
        <v>5</v>
      </c>
      <c r="E109" s="7">
        <v>7</v>
      </c>
      <c r="F109" s="7" t="s">
        <v>520</v>
      </c>
      <c r="G109" s="7">
        <v>4</v>
      </c>
      <c r="H109" s="13">
        <v>71</v>
      </c>
      <c r="I109" s="7">
        <v>7</v>
      </c>
      <c r="J109" s="13">
        <v>59</v>
      </c>
      <c r="K109" s="16">
        <v>0.83098591549295775</v>
      </c>
      <c r="L109" s="7"/>
      <c r="M109" s="13">
        <v>65</v>
      </c>
      <c r="N109" s="27">
        <f t="shared" si="2"/>
        <v>0.91549295774647887</v>
      </c>
      <c r="O109" s="7" t="s">
        <v>521</v>
      </c>
      <c r="P109" s="20" t="s">
        <v>521</v>
      </c>
      <c r="Q109" s="13" t="s">
        <v>521</v>
      </c>
      <c r="R109" s="20" t="s">
        <v>521</v>
      </c>
      <c r="S109" s="20" t="s">
        <v>521</v>
      </c>
      <c r="T109" s="20" t="s">
        <v>521</v>
      </c>
      <c r="U109" s="20"/>
      <c r="V109" s="27" t="s">
        <v>521</v>
      </c>
      <c r="W109" s="22" t="str">
        <f t="shared" si="3"/>
        <v>○</v>
      </c>
    </row>
    <row r="110" spans="1:23" ht="35.25" customHeight="1">
      <c r="A110" s="8">
        <v>108</v>
      </c>
      <c r="B110" s="25" t="s">
        <v>242</v>
      </c>
      <c r="C110" s="8" t="s">
        <v>489</v>
      </c>
      <c r="D110" s="7">
        <v>5</v>
      </c>
      <c r="E110" s="7">
        <v>7</v>
      </c>
      <c r="F110" s="7" t="s">
        <v>520</v>
      </c>
      <c r="G110" s="7">
        <v>4</v>
      </c>
      <c r="H110" s="13">
        <v>21</v>
      </c>
      <c r="I110" s="7">
        <v>7</v>
      </c>
      <c r="J110" s="13">
        <v>19.95</v>
      </c>
      <c r="K110" s="16">
        <v>0.95</v>
      </c>
      <c r="L110" s="7"/>
      <c r="M110" s="13">
        <v>14</v>
      </c>
      <c r="N110" s="27">
        <f t="shared" si="2"/>
        <v>0.66666666666666663</v>
      </c>
      <c r="O110" s="7" t="s">
        <v>521</v>
      </c>
      <c r="P110" s="20" t="s">
        <v>521</v>
      </c>
      <c r="Q110" s="13" t="s">
        <v>521</v>
      </c>
      <c r="R110" s="20" t="s">
        <v>521</v>
      </c>
      <c r="S110" s="20" t="s">
        <v>521</v>
      </c>
      <c r="T110" s="20" t="s">
        <v>521</v>
      </c>
      <c r="U110" s="20"/>
      <c r="V110" s="27" t="s">
        <v>521</v>
      </c>
      <c r="W110" s="22" t="str">
        <f t="shared" si="3"/>
        <v>○</v>
      </c>
    </row>
    <row r="111" spans="1:23" ht="35.25" customHeight="1">
      <c r="A111" s="8">
        <v>109</v>
      </c>
      <c r="B111" s="25" t="s">
        <v>441</v>
      </c>
      <c r="C111" s="8" t="s">
        <v>505</v>
      </c>
      <c r="D111" s="7">
        <v>5</v>
      </c>
      <c r="E111" s="7">
        <v>7</v>
      </c>
      <c r="F111" s="7" t="s">
        <v>520</v>
      </c>
      <c r="G111" s="7">
        <v>4</v>
      </c>
      <c r="H111" s="13">
        <v>21</v>
      </c>
      <c r="I111" s="7">
        <v>7</v>
      </c>
      <c r="J111" s="13">
        <v>19.95</v>
      </c>
      <c r="K111" s="16">
        <v>0.95</v>
      </c>
      <c r="L111" s="7"/>
      <c r="M111" s="13">
        <v>18</v>
      </c>
      <c r="N111" s="27">
        <f t="shared" si="2"/>
        <v>0.8571428571428571</v>
      </c>
      <c r="O111" s="7" t="s">
        <v>521</v>
      </c>
      <c r="P111" s="20" t="s">
        <v>521</v>
      </c>
      <c r="Q111" s="13" t="s">
        <v>521</v>
      </c>
      <c r="R111" s="20" t="s">
        <v>521</v>
      </c>
      <c r="S111" s="20" t="s">
        <v>521</v>
      </c>
      <c r="T111" s="20" t="s">
        <v>521</v>
      </c>
      <c r="U111" s="20"/>
      <c r="V111" s="27" t="s">
        <v>521</v>
      </c>
      <c r="W111" s="22" t="str">
        <f t="shared" si="3"/>
        <v>○</v>
      </c>
    </row>
    <row r="112" spans="1:23" ht="35.25" customHeight="1">
      <c r="A112" s="8">
        <v>110</v>
      </c>
      <c r="B112" s="25" t="s">
        <v>295</v>
      </c>
      <c r="C112" s="8" t="s">
        <v>316</v>
      </c>
      <c r="D112" s="7">
        <v>5</v>
      </c>
      <c r="E112" s="7">
        <v>7</v>
      </c>
      <c r="F112" s="7" t="s">
        <v>520</v>
      </c>
      <c r="G112" s="7">
        <v>4</v>
      </c>
      <c r="H112" s="13">
        <v>410</v>
      </c>
      <c r="I112" s="7">
        <v>7</v>
      </c>
      <c r="J112" s="13">
        <v>350</v>
      </c>
      <c r="K112" s="16">
        <v>0.85365853658536583</v>
      </c>
      <c r="L112" s="7"/>
      <c r="M112" s="13">
        <v>385</v>
      </c>
      <c r="N112" s="27">
        <f t="shared" si="2"/>
        <v>0.93902439024390238</v>
      </c>
      <c r="O112" s="7" t="s">
        <v>521</v>
      </c>
      <c r="P112" s="20" t="s">
        <v>521</v>
      </c>
      <c r="Q112" s="13" t="s">
        <v>521</v>
      </c>
      <c r="R112" s="20" t="s">
        <v>521</v>
      </c>
      <c r="S112" s="20" t="s">
        <v>521</v>
      </c>
      <c r="T112" s="20" t="s">
        <v>521</v>
      </c>
      <c r="U112" s="20"/>
      <c r="V112" s="27" t="s">
        <v>521</v>
      </c>
      <c r="W112" s="22" t="str">
        <f t="shared" si="3"/>
        <v>○</v>
      </c>
    </row>
    <row r="113" spans="1:23" ht="35.25" customHeight="1">
      <c r="A113" s="8">
        <v>111</v>
      </c>
      <c r="B113" s="25" t="s">
        <v>511</v>
      </c>
      <c r="C113" s="8" t="s">
        <v>479</v>
      </c>
      <c r="D113" s="7">
        <v>5</v>
      </c>
      <c r="E113" s="7">
        <v>7</v>
      </c>
      <c r="F113" s="7" t="s">
        <v>520</v>
      </c>
      <c r="G113" s="7">
        <v>4</v>
      </c>
      <c r="H113" s="13">
        <v>68</v>
      </c>
      <c r="I113" s="7">
        <v>7</v>
      </c>
      <c r="J113" s="13">
        <v>65.959999999999994</v>
      </c>
      <c r="K113" s="16">
        <v>0.96999999999999986</v>
      </c>
      <c r="L113" s="7"/>
      <c r="M113" s="13">
        <v>59</v>
      </c>
      <c r="N113" s="27">
        <f t="shared" si="2"/>
        <v>0.86764705882352944</v>
      </c>
      <c r="O113" s="7" t="s">
        <v>521</v>
      </c>
      <c r="P113" s="20" t="s">
        <v>521</v>
      </c>
      <c r="Q113" s="13" t="s">
        <v>521</v>
      </c>
      <c r="R113" s="20" t="s">
        <v>521</v>
      </c>
      <c r="S113" s="20" t="s">
        <v>521</v>
      </c>
      <c r="T113" s="20" t="s">
        <v>521</v>
      </c>
      <c r="U113" s="20"/>
      <c r="V113" s="27" t="s">
        <v>521</v>
      </c>
      <c r="W113" s="22" t="str">
        <f t="shared" si="3"/>
        <v>○</v>
      </c>
    </row>
    <row r="114" spans="1:23" ht="35.25" customHeight="1">
      <c r="A114" s="8">
        <v>112</v>
      </c>
      <c r="B114" s="25" t="s">
        <v>558</v>
      </c>
      <c r="C114" s="8" t="s">
        <v>491</v>
      </c>
      <c r="D114" s="7">
        <v>5</v>
      </c>
      <c r="E114" s="7">
        <v>7</v>
      </c>
      <c r="F114" s="7" t="s">
        <v>520</v>
      </c>
      <c r="G114" s="7">
        <v>4</v>
      </c>
      <c r="H114" s="13">
        <v>53</v>
      </c>
      <c r="I114" s="7">
        <v>7</v>
      </c>
      <c r="J114" s="13">
        <v>47.7</v>
      </c>
      <c r="K114" s="16">
        <v>0.9</v>
      </c>
      <c r="L114" s="7"/>
      <c r="M114" s="13">
        <v>54</v>
      </c>
      <c r="N114" s="27">
        <f t="shared" si="2"/>
        <v>1.0188679245283019</v>
      </c>
      <c r="O114" s="7" t="s">
        <v>521</v>
      </c>
      <c r="P114" s="20" t="s">
        <v>521</v>
      </c>
      <c r="Q114" s="13" t="s">
        <v>521</v>
      </c>
      <c r="R114" s="20" t="s">
        <v>521</v>
      </c>
      <c r="S114" s="20" t="s">
        <v>521</v>
      </c>
      <c r="T114" s="20" t="s">
        <v>521</v>
      </c>
      <c r="U114" s="20"/>
      <c r="V114" s="27" t="s">
        <v>521</v>
      </c>
      <c r="W114" s="22" t="str">
        <f t="shared" si="3"/>
        <v/>
      </c>
    </row>
    <row r="115" spans="1:23" ht="35.25" customHeight="1">
      <c r="A115" s="8">
        <v>113</v>
      </c>
      <c r="B115" s="25" t="s">
        <v>559</v>
      </c>
      <c r="C115" s="8" t="s">
        <v>491</v>
      </c>
      <c r="D115" s="7">
        <v>5</v>
      </c>
      <c r="E115" s="7">
        <v>7</v>
      </c>
      <c r="F115" s="7" t="s">
        <v>520</v>
      </c>
      <c r="G115" s="7">
        <v>4</v>
      </c>
      <c r="H115" s="13">
        <v>45</v>
      </c>
      <c r="I115" s="7">
        <v>7</v>
      </c>
      <c r="J115" s="13">
        <v>40.5</v>
      </c>
      <c r="K115" s="16">
        <v>0.9</v>
      </c>
      <c r="L115" s="7"/>
      <c r="M115" s="13">
        <v>47</v>
      </c>
      <c r="N115" s="27">
        <f t="shared" si="2"/>
        <v>1.0444444444444445</v>
      </c>
      <c r="O115" s="7" t="s">
        <v>521</v>
      </c>
      <c r="P115" s="20" t="s">
        <v>521</v>
      </c>
      <c r="Q115" s="13" t="s">
        <v>521</v>
      </c>
      <c r="R115" s="20" t="s">
        <v>521</v>
      </c>
      <c r="S115" s="20" t="s">
        <v>521</v>
      </c>
      <c r="T115" s="20" t="s">
        <v>521</v>
      </c>
      <c r="U115" s="20"/>
      <c r="V115" s="27" t="s">
        <v>521</v>
      </c>
      <c r="W115" s="22" t="str">
        <f t="shared" si="3"/>
        <v/>
      </c>
    </row>
    <row r="116" spans="1:23" ht="35.25" customHeight="1">
      <c r="A116" s="8">
        <v>114</v>
      </c>
      <c r="B116" s="25" t="s">
        <v>212</v>
      </c>
      <c r="C116" s="8" t="s">
        <v>289</v>
      </c>
      <c r="D116" s="7">
        <v>5</v>
      </c>
      <c r="E116" s="7">
        <v>7</v>
      </c>
      <c r="F116" s="7" t="s">
        <v>520</v>
      </c>
      <c r="G116" s="7">
        <v>4</v>
      </c>
      <c r="H116" s="13">
        <v>32</v>
      </c>
      <c r="I116" s="7">
        <v>7</v>
      </c>
      <c r="J116" s="13">
        <v>31</v>
      </c>
      <c r="K116" s="16">
        <v>0.96875</v>
      </c>
      <c r="L116" s="7"/>
      <c r="M116" s="13">
        <v>29</v>
      </c>
      <c r="N116" s="27">
        <f t="shared" si="2"/>
        <v>0.90625</v>
      </c>
      <c r="O116" s="7" t="s">
        <v>521</v>
      </c>
      <c r="P116" s="20" t="s">
        <v>521</v>
      </c>
      <c r="Q116" s="13" t="s">
        <v>521</v>
      </c>
      <c r="R116" s="20" t="s">
        <v>521</v>
      </c>
      <c r="S116" s="20" t="s">
        <v>521</v>
      </c>
      <c r="T116" s="20" t="s">
        <v>521</v>
      </c>
      <c r="U116" s="20"/>
      <c r="V116" s="27" t="s">
        <v>521</v>
      </c>
      <c r="W116" s="22" t="str">
        <f t="shared" si="3"/>
        <v>○</v>
      </c>
    </row>
    <row r="117" spans="1:23" ht="35.25" customHeight="1">
      <c r="A117" s="8">
        <v>115</v>
      </c>
      <c r="B117" s="25" t="s">
        <v>213</v>
      </c>
      <c r="C117" s="8" t="s">
        <v>480</v>
      </c>
      <c r="D117" s="7">
        <v>5</v>
      </c>
      <c r="E117" s="7">
        <v>7</v>
      </c>
      <c r="F117" s="7" t="s">
        <v>520</v>
      </c>
      <c r="G117" s="7">
        <v>4</v>
      </c>
      <c r="H117" s="13">
        <v>13</v>
      </c>
      <c r="I117" s="7">
        <v>7</v>
      </c>
      <c r="J117" s="13">
        <v>12</v>
      </c>
      <c r="K117" s="16">
        <v>0.92307692307692313</v>
      </c>
      <c r="L117" s="7"/>
      <c r="M117" s="13">
        <v>13</v>
      </c>
      <c r="N117" s="27">
        <f t="shared" si="2"/>
        <v>1</v>
      </c>
      <c r="O117" s="7" t="s">
        <v>521</v>
      </c>
      <c r="P117" s="20" t="s">
        <v>521</v>
      </c>
      <c r="Q117" s="13" t="s">
        <v>521</v>
      </c>
      <c r="R117" s="20" t="s">
        <v>521</v>
      </c>
      <c r="S117" s="20" t="s">
        <v>521</v>
      </c>
      <c r="T117" s="20" t="s">
        <v>521</v>
      </c>
      <c r="U117" s="20"/>
      <c r="V117" s="27" t="s">
        <v>521</v>
      </c>
      <c r="W117" s="22" t="str">
        <f t="shared" si="3"/>
        <v>○</v>
      </c>
    </row>
    <row r="118" spans="1:23" ht="35.25" customHeight="1">
      <c r="A118" s="8">
        <v>116</v>
      </c>
      <c r="B118" s="25" t="s">
        <v>34</v>
      </c>
      <c r="C118" s="8" t="s">
        <v>480</v>
      </c>
      <c r="D118" s="7">
        <v>5</v>
      </c>
      <c r="E118" s="7">
        <v>7</v>
      </c>
      <c r="F118" s="7" t="s">
        <v>520</v>
      </c>
      <c r="G118" s="7">
        <v>4</v>
      </c>
      <c r="H118" s="13">
        <v>28</v>
      </c>
      <c r="I118" s="7">
        <v>7</v>
      </c>
      <c r="J118" s="13">
        <v>19</v>
      </c>
      <c r="K118" s="16">
        <v>0.6785714285714286</v>
      </c>
      <c r="L118" s="7"/>
      <c r="M118" s="13">
        <v>19</v>
      </c>
      <c r="N118" s="27">
        <f t="shared" si="2"/>
        <v>0.6785714285714286</v>
      </c>
      <c r="O118" s="7" t="s">
        <v>520</v>
      </c>
      <c r="P118" s="20">
        <v>2.147815748091896</v>
      </c>
      <c r="Q118" s="13">
        <v>13.0365</v>
      </c>
      <c r="R118" s="20">
        <v>1.0555555555555556</v>
      </c>
      <c r="S118" s="20">
        <v>18</v>
      </c>
      <c r="T118" s="20">
        <v>0.4914553571428571</v>
      </c>
      <c r="U118" s="20">
        <v>18.399999999999999</v>
      </c>
      <c r="V118" s="27">
        <v>0.4807715450310559</v>
      </c>
      <c r="W118" s="22" t="str">
        <f t="shared" si="3"/>
        <v>○</v>
      </c>
    </row>
    <row r="119" spans="1:23" ht="35.25" customHeight="1">
      <c r="A119" s="8">
        <v>117</v>
      </c>
      <c r="B119" s="25" t="s">
        <v>560</v>
      </c>
      <c r="C119" s="8" t="s">
        <v>129</v>
      </c>
      <c r="D119" s="7">
        <v>5</v>
      </c>
      <c r="E119" s="7">
        <v>7</v>
      </c>
      <c r="F119" s="7"/>
      <c r="G119" s="7">
        <v>4</v>
      </c>
      <c r="H119" s="13">
        <v>172</v>
      </c>
      <c r="I119" s="7">
        <v>7</v>
      </c>
      <c r="J119" s="13">
        <v>165</v>
      </c>
      <c r="K119" s="16">
        <v>0.95930232558139539</v>
      </c>
      <c r="L119" s="7"/>
      <c r="M119" s="13">
        <v>0</v>
      </c>
      <c r="N119" s="27">
        <f t="shared" si="2"/>
        <v>0</v>
      </c>
      <c r="O119" s="7" t="s">
        <v>521</v>
      </c>
      <c r="P119" s="20" t="s">
        <v>521</v>
      </c>
      <c r="Q119" s="13" t="s">
        <v>521</v>
      </c>
      <c r="R119" s="20" t="s">
        <v>521</v>
      </c>
      <c r="S119" s="20" t="s">
        <v>521</v>
      </c>
      <c r="T119" s="20" t="s">
        <v>521</v>
      </c>
      <c r="U119" s="20"/>
      <c r="V119" s="27" t="s">
        <v>521</v>
      </c>
      <c r="W119" s="22" t="str">
        <f t="shared" si="3"/>
        <v>○</v>
      </c>
    </row>
    <row r="120" spans="1:23" ht="35.25" customHeight="1">
      <c r="A120" s="8">
        <v>118</v>
      </c>
      <c r="B120" s="25" t="s">
        <v>562</v>
      </c>
      <c r="C120" s="8" t="s">
        <v>385</v>
      </c>
      <c r="D120" s="7">
        <v>6</v>
      </c>
      <c r="E120" s="7">
        <v>8</v>
      </c>
      <c r="F120" s="7"/>
      <c r="G120" s="7">
        <v>5</v>
      </c>
      <c r="H120" s="13">
        <v>15</v>
      </c>
      <c r="I120" s="7">
        <v>8</v>
      </c>
      <c r="J120" s="13">
        <v>14</v>
      </c>
      <c r="K120" s="16">
        <v>0.93333333333333335</v>
      </c>
      <c r="L120" s="7"/>
      <c r="M120" s="13">
        <v>14</v>
      </c>
      <c r="N120" s="27">
        <f t="shared" si="2"/>
        <v>0.93333333333333335</v>
      </c>
      <c r="O120" s="7" t="s">
        <v>521</v>
      </c>
      <c r="P120" s="20" t="s">
        <v>521</v>
      </c>
      <c r="Q120" s="13" t="s">
        <v>521</v>
      </c>
      <c r="R120" s="20" t="s">
        <v>521</v>
      </c>
      <c r="S120" s="20" t="s">
        <v>521</v>
      </c>
      <c r="T120" s="20" t="s">
        <v>521</v>
      </c>
      <c r="U120" s="20"/>
      <c r="V120" s="27" t="s">
        <v>521</v>
      </c>
      <c r="W120" s="22" t="str">
        <f t="shared" si="3"/>
        <v>○</v>
      </c>
    </row>
    <row r="121" spans="1:23" ht="35.25" customHeight="1">
      <c r="A121" s="8">
        <v>119</v>
      </c>
      <c r="B121" s="25" t="s">
        <v>127</v>
      </c>
      <c r="C121" s="8" t="s">
        <v>21</v>
      </c>
      <c r="D121" s="7">
        <v>5</v>
      </c>
      <c r="E121" s="7">
        <v>7</v>
      </c>
      <c r="F121" s="7" t="s">
        <v>520</v>
      </c>
      <c r="G121" s="7">
        <v>4</v>
      </c>
      <c r="H121" s="13">
        <v>101</v>
      </c>
      <c r="I121" s="7">
        <v>7</v>
      </c>
      <c r="J121" s="13">
        <v>80.510000000000005</v>
      </c>
      <c r="K121" s="16">
        <v>0.79712871287128717</v>
      </c>
      <c r="L121" s="7"/>
      <c r="M121" s="13">
        <v>95</v>
      </c>
      <c r="N121" s="27">
        <f t="shared" si="2"/>
        <v>0.94059405940594054</v>
      </c>
      <c r="O121" s="7" t="s">
        <v>521</v>
      </c>
      <c r="P121" s="20" t="s">
        <v>521</v>
      </c>
      <c r="Q121" s="13" t="s">
        <v>521</v>
      </c>
      <c r="R121" s="20" t="s">
        <v>521</v>
      </c>
      <c r="S121" s="20" t="s">
        <v>521</v>
      </c>
      <c r="T121" s="20" t="s">
        <v>521</v>
      </c>
      <c r="U121" s="20"/>
      <c r="V121" s="27" t="s">
        <v>521</v>
      </c>
      <c r="W121" s="22" t="str">
        <f t="shared" si="3"/>
        <v>○</v>
      </c>
    </row>
    <row r="122" spans="1:23" ht="35.25" customHeight="1">
      <c r="A122" s="8">
        <v>120</v>
      </c>
      <c r="B122" s="25" t="s">
        <v>220</v>
      </c>
      <c r="C122" s="8" t="s">
        <v>171</v>
      </c>
      <c r="D122" s="7">
        <v>5</v>
      </c>
      <c r="E122" s="7">
        <v>7</v>
      </c>
      <c r="F122" s="7" t="s">
        <v>520</v>
      </c>
      <c r="G122" s="7">
        <v>4</v>
      </c>
      <c r="H122" s="13">
        <v>6</v>
      </c>
      <c r="I122" s="7">
        <v>7</v>
      </c>
      <c r="J122" s="13">
        <v>5.82</v>
      </c>
      <c r="K122" s="16">
        <v>0.97000000000000008</v>
      </c>
      <c r="L122" s="7"/>
      <c r="M122" s="13">
        <v>3</v>
      </c>
      <c r="N122" s="27">
        <f t="shared" si="2"/>
        <v>0.5</v>
      </c>
      <c r="O122" s="7" t="s">
        <v>521</v>
      </c>
      <c r="P122" s="20" t="s">
        <v>521</v>
      </c>
      <c r="Q122" s="13" t="s">
        <v>521</v>
      </c>
      <c r="R122" s="20" t="s">
        <v>521</v>
      </c>
      <c r="S122" s="20" t="s">
        <v>521</v>
      </c>
      <c r="T122" s="20" t="s">
        <v>521</v>
      </c>
      <c r="U122" s="20"/>
      <c r="V122" s="27" t="s">
        <v>521</v>
      </c>
      <c r="W122" s="22" t="str">
        <f t="shared" si="3"/>
        <v>○</v>
      </c>
    </row>
    <row r="123" spans="1:23" ht="35.25" customHeight="1">
      <c r="A123" s="8">
        <v>121</v>
      </c>
      <c r="B123" s="25" t="s">
        <v>563</v>
      </c>
      <c r="C123" s="8" t="s">
        <v>490</v>
      </c>
      <c r="D123" s="7">
        <v>5</v>
      </c>
      <c r="E123" s="7">
        <v>7</v>
      </c>
      <c r="F123" s="7" t="s">
        <v>520</v>
      </c>
      <c r="G123" s="7">
        <v>4</v>
      </c>
      <c r="H123" s="13">
        <v>877</v>
      </c>
      <c r="I123" s="7">
        <v>7</v>
      </c>
      <c r="J123" s="13">
        <v>568</v>
      </c>
      <c r="K123" s="16">
        <v>0.64766248574686436</v>
      </c>
      <c r="L123" s="7"/>
      <c r="M123" s="13">
        <v>797</v>
      </c>
      <c r="N123" s="27">
        <f t="shared" si="2"/>
        <v>0.90877993158494874</v>
      </c>
      <c r="O123" s="7" t="s">
        <v>521</v>
      </c>
      <c r="P123" s="20" t="s">
        <v>521</v>
      </c>
      <c r="Q123" s="13" t="s">
        <v>521</v>
      </c>
      <c r="R123" s="20" t="s">
        <v>521</v>
      </c>
      <c r="S123" s="20" t="s">
        <v>521</v>
      </c>
      <c r="T123" s="20" t="s">
        <v>521</v>
      </c>
      <c r="U123" s="20"/>
      <c r="V123" s="27" t="s">
        <v>521</v>
      </c>
      <c r="W123" s="22" t="str">
        <f t="shared" si="3"/>
        <v>○</v>
      </c>
    </row>
    <row r="124" spans="1:23" ht="35.25" customHeight="1">
      <c r="A124" s="8">
        <v>122</v>
      </c>
      <c r="B124" s="25" t="s">
        <v>564</v>
      </c>
      <c r="C124" s="8" t="s">
        <v>21</v>
      </c>
      <c r="D124" s="7">
        <v>5</v>
      </c>
      <c r="E124" s="7">
        <v>7</v>
      </c>
      <c r="F124" s="7"/>
      <c r="G124" s="7">
        <v>4</v>
      </c>
      <c r="H124" s="13">
        <v>89</v>
      </c>
      <c r="I124" s="7">
        <v>7</v>
      </c>
      <c r="J124" s="13">
        <v>78</v>
      </c>
      <c r="K124" s="16">
        <v>0.8764044943820225</v>
      </c>
      <c r="L124" s="7"/>
      <c r="M124" s="13">
        <v>0</v>
      </c>
      <c r="N124" s="27">
        <f t="shared" si="2"/>
        <v>0</v>
      </c>
      <c r="O124" s="7"/>
      <c r="P124" s="20"/>
      <c r="Q124" s="13"/>
      <c r="R124" s="20"/>
      <c r="S124" s="20"/>
      <c r="T124" s="20"/>
      <c r="U124" s="20"/>
      <c r="V124" s="27"/>
      <c r="W124" s="22" t="str">
        <f t="shared" si="3"/>
        <v>○</v>
      </c>
    </row>
    <row r="125" spans="1:23" ht="35.25" customHeight="1">
      <c r="A125" s="8">
        <v>123</v>
      </c>
      <c r="B125" s="25" t="s">
        <v>0</v>
      </c>
      <c r="C125" s="8" t="s">
        <v>480</v>
      </c>
      <c r="D125" s="7">
        <v>5</v>
      </c>
      <c r="E125" s="7">
        <v>7</v>
      </c>
      <c r="F125" s="7"/>
      <c r="G125" s="7">
        <v>4</v>
      </c>
      <c r="H125" s="13">
        <v>16</v>
      </c>
      <c r="I125" s="7">
        <v>7</v>
      </c>
      <c r="J125" s="13">
        <v>14.224</v>
      </c>
      <c r="K125" s="16">
        <v>0.88900000000000001</v>
      </c>
      <c r="L125" s="7"/>
      <c r="M125" s="13">
        <v>17</v>
      </c>
      <c r="N125" s="27">
        <f t="shared" si="2"/>
        <v>1.0625</v>
      </c>
      <c r="O125" s="7" t="s">
        <v>520</v>
      </c>
      <c r="P125" s="20">
        <v>5.1612903225806452e-003</v>
      </c>
      <c r="Q125" s="13">
        <v>3100</v>
      </c>
      <c r="R125" s="20">
        <v>3.1608888888888889e-003</v>
      </c>
      <c r="S125" s="20">
        <v>4500</v>
      </c>
      <c r="T125" s="20">
        <v>0.6124222222222222</v>
      </c>
      <c r="U125" s="20">
        <v>4000</v>
      </c>
      <c r="V125" s="27">
        <v>0.82343750000000004</v>
      </c>
      <c r="W125" s="22" t="str">
        <f t="shared" si="3"/>
        <v/>
      </c>
    </row>
    <row r="126" spans="1:23" ht="35.25" customHeight="1">
      <c r="A126" s="8">
        <v>124</v>
      </c>
      <c r="B126" s="25" t="s">
        <v>565</v>
      </c>
      <c r="C126" s="8" t="s">
        <v>491</v>
      </c>
      <c r="D126" s="7">
        <v>5</v>
      </c>
      <c r="E126" s="7">
        <v>7</v>
      </c>
      <c r="F126" s="7"/>
      <c r="G126" s="7">
        <v>4</v>
      </c>
      <c r="H126" s="13">
        <v>46</v>
      </c>
      <c r="I126" s="7">
        <v>7</v>
      </c>
      <c r="J126" s="13">
        <v>44</v>
      </c>
      <c r="K126" s="16">
        <v>0.95652173913043481</v>
      </c>
      <c r="L126" s="7"/>
      <c r="M126" s="13">
        <v>46</v>
      </c>
      <c r="N126" s="27">
        <f t="shared" si="2"/>
        <v>1</v>
      </c>
      <c r="O126" s="7" t="s">
        <v>521</v>
      </c>
      <c r="P126" s="20" t="s">
        <v>521</v>
      </c>
      <c r="Q126" s="13" t="s">
        <v>521</v>
      </c>
      <c r="R126" s="20" t="s">
        <v>521</v>
      </c>
      <c r="S126" s="20" t="s">
        <v>521</v>
      </c>
      <c r="T126" s="20" t="s">
        <v>521</v>
      </c>
      <c r="U126" s="20"/>
      <c r="V126" s="27" t="s">
        <v>521</v>
      </c>
      <c r="W126" s="22" t="str">
        <f t="shared" si="3"/>
        <v>○</v>
      </c>
    </row>
    <row r="127" spans="1:23" ht="35.25" customHeight="1">
      <c r="A127" s="8">
        <v>125</v>
      </c>
      <c r="B127" s="25" t="s">
        <v>228</v>
      </c>
      <c r="C127" s="8" t="s">
        <v>297</v>
      </c>
      <c r="D127" s="7">
        <v>5</v>
      </c>
      <c r="E127" s="7">
        <v>7</v>
      </c>
      <c r="F127" s="7"/>
      <c r="G127" s="7">
        <v>4</v>
      </c>
      <c r="H127" s="13">
        <v>8</v>
      </c>
      <c r="I127" s="7">
        <v>7</v>
      </c>
      <c r="J127" s="13">
        <v>7.25</v>
      </c>
      <c r="K127" s="16">
        <v>0.90625</v>
      </c>
      <c r="L127" s="7"/>
      <c r="M127" s="13">
        <v>11</v>
      </c>
      <c r="N127" s="27">
        <f t="shared" si="2"/>
        <v>1.375</v>
      </c>
      <c r="O127" s="7" t="s">
        <v>520</v>
      </c>
      <c r="P127" s="20">
        <v>0.12903225806451613</v>
      </c>
      <c r="Q127" s="13">
        <v>62</v>
      </c>
      <c r="R127" s="20">
        <v>0.12083333333333333</v>
      </c>
      <c r="S127" s="20">
        <v>60</v>
      </c>
      <c r="T127" s="20">
        <v>0.93645833333333339</v>
      </c>
      <c r="U127" s="20">
        <v>71.5</v>
      </c>
      <c r="V127" s="27">
        <v>1.1923076923076925</v>
      </c>
      <c r="W127" s="22" t="str">
        <f t="shared" si="3"/>
        <v/>
      </c>
    </row>
    <row r="128" spans="1:23" ht="35.25" customHeight="1">
      <c r="A128" s="8">
        <v>126</v>
      </c>
      <c r="B128" s="25" t="s">
        <v>174</v>
      </c>
      <c r="C128" s="8" t="s">
        <v>507</v>
      </c>
      <c r="D128" s="7">
        <v>5</v>
      </c>
      <c r="E128" s="7">
        <v>7</v>
      </c>
      <c r="F128" s="7" t="s">
        <v>520</v>
      </c>
      <c r="G128" s="7">
        <v>4</v>
      </c>
      <c r="H128" s="13">
        <v>12</v>
      </c>
      <c r="I128" s="7">
        <v>7</v>
      </c>
      <c r="J128" s="13">
        <v>12.48</v>
      </c>
      <c r="K128" s="16">
        <v>1.04</v>
      </c>
      <c r="L128" s="7"/>
      <c r="M128" s="13">
        <v>14</v>
      </c>
      <c r="N128" s="27">
        <f t="shared" si="2"/>
        <v>1.1666666666666667</v>
      </c>
      <c r="O128" s="7" t="s">
        <v>521</v>
      </c>
      <c r="P128" s="20" t="s">
        <v>521</v>
      </c>
      <c r="Q128" s="13" t="s">
        <v>521</v>
      </c>
      <c r="R128" s="20" t="s">
        <v>521</v>
      </c>
      <c r="S128" s="20" t="s">
        <v>521</v>
      </c>
      <c r="T128" s="20" t="s">
        <v>521</v>
      </c>
      <c r="U128" s="20"/>
      <c r="V128" s="27" t="s">
        <v>521</v>
      </c>
      <c r="W128" s="22" t="str">
        <f t="shared" si="3"/>
        <v/>
      </c>
    </row>
    <row r="129" spans="1:23" ht="35.25" customHeight="1">
      <c r="A129" s="8">
        <v>127</v>
      </c>
      <c r="B129" s="25" t="s">
        <v>566</v>
      </c>
      <c r="C129" s="8" t="s">
        <v>26</v>
      </c>
      <c r="D129" s="7">
        <v>5</v>
      </c>
      <c r="E129" s="7">
        <v>7</v>
      </c>
      <c r="F129" s="7" t="s">
        <v>520</v>
      </c>
      <c r="G129" s="7">
        <v>4</v>
      </c>
      <c r="H129" s="13">
        <v>13</v>
      </c>
      <c r="I129" s="7">
        <v>7</v>
      </c>
      <c r="J129" s="13">
        <v>12.35</v>
      </c>
      <c r="K129" s="16">
        <v>0.95</v>
      </c>
      <c r="L129" s="7"/>
      <c r="M129" s="13">
        <v>11</v>
      </c>
      <c r="N129" s="27">
        <f t="shared" si="2"/>
        <v>0.84615384615384615</v>
      </c>
      <c r="O129" s="7" t="s">
        <v>521</v>
      </c>
      <c r="P129" s="20" t="s">
        <v>521</v>
      </c>
      <c r="Q129" s="13" t="s">
        <v>521</v>
      </c>
      <c r="R129" s="20" t="s">
        <v>521</v>
      </c>
      <c r="S129" s="20" t="s">
        <v>521</v>
      </c>
      <c r="T129" s="20" t="s">
        <v>521</v>
      </c>
      <c r="U129" s="20"/>
      <c r="V129" s="27" t="s">
        <v>521</v>
      </c>
      <c r="W129" s="22" t="str">
        <f t="shared" si="3"/>
        <v>○</v>
      </c>
    </row>
    <row r="130" spans="1:23" ht="35.25" customHeight="1">
      <c r="A130" s="8">
        <v>128</v>
      </c>
      <c r="B130" s="25" t="s">
        <v>567</v>
      </c>
      <c r="C130" s="8" t="s">
        <v>495</v>
      </c>
      <c r="D130" s="7">
        <v>5</v>
      </c>
      <c r="E130" s="7">
        <v>7</v>
      </c>
      <c r="F130" s="7" t="s">
        <v>520</v>
      </c>
      <c r="G130" s="7">
        <v>4</v>
      </c>
      <c r="H130" s="13">
        <v>109</v>
      </c>
      <c r="I130" s="7">
        <v>7</v>
      </c>
      <c r="J130" s="13">
        <v>101</v>
      </c>
      <c r="K130" s="16">
        <v>0.92660550458715596</v>
      </c>
      <c r="L130" s="7"/>
      <c r="M130" s="13">
        <v>100</v>
      </c>
      <c r="N130" s="27">
        <f t="shared" si="2"/>
        <v>0.91743119266055051</v>
      </c>
      <c r="O130" s="7" t="s">
        <v>521</v>
      </c>
      <c r="P130" s="20" t="s">
        <v>521</v>
      </c>
      <c r="Q130" s="13" t="s">
        <v>521</v>
      </c>
      <c r="R130" s="20" t="s">
        <v>521</v>
      </c>
      <c r="S130" s="20" t="s">
        <v>521</v>
      </c>
      <c r="T130" s="20" t="s">
        <v>521</v>
      </c>
      <c r="U130" s="20"/>
      <c r="V130" s="27" t="s">
        <v>521</v>
      </c>
      <c r="W130" s="22" t="str">
        <f t="shared" si="3"/>
        <v>○</v>
      </c>
    </row>
    <row r="131" spans="1:23" ht="35.25" customHeight="1">
      <c r="A131" s="8">
        <v>129</v>
      </c>
      <c r="B131" s="25" t="s">
        <v>568</v>
      </c>
      <c r="C131" s="8" t="s">
        <v>495</v>
      </c>
      <c r="D131" s="7">
        <v>5</v>
      </c>
      <c r="E131" s="7">
        <v>7</v>
      </c>
      <c r="F131" s="7" t="s">
        <v>520</v>
      </c>
      <c r="G131" s="7">
        <v>4</v>
      </c>
      <c r="H131" s="13">
        <v>46</v>
      </c>
      <c r="I131" s="7">
        <v>7</v>
      </c>
      <c r="J131" s="13">
        <v>35</v>
      </c>
      <c r="K131" s="16">
        <v>0.76086956521739135</v>
      </c>
      <c r="L131" s="7"/>
      <c r="M131" s="13">
        <v>26</v>
      </c>
      <c r="N131" s="27">
        <f t="shared" ref="N131:N194" si="4">M131/H131</f>
        <v>0.56521739130434778</v>
      </c>
      <c r="O131" s="7" t="s">
        <v>521</v>
      </c>
      <c r="P131" s="20" t="s">
        <v>521</v>
      </c>
      <c r="Q131" s="13" t="s">
        <v>521</v>
      </c>
      <c r="R131" s="20" t="s">
        <v>521</v>
      </c>
      <c r="S131" s="20" t="s">
        <v>521</v>
      </c>
      <c r="T131" s="20" t="s">
        <v>521</v>
      </c>
      <c r="U131" s="20"/>
      <c r="V131" s="27" t="s">
        <v>521</v>
      </c>
      <c r="W131" s="22" t="str">
        <f t="shared" ref="W131:W194" si="5">IF(H131&gt;=M131,"○","")</f>
        <v>○</v>
      </c>
    </row>
    <row r="132" spans="1:23" ht="35.25" customHeight="1">
      <c r="A132" s="8">
        <v>130</v>
      </c>
      <c r="B132" s="25" t="s">
        <v>191</v>
      </c>
      <c r="C132" s="8" t="s">
        <v>129</v>
      </c>
      <c r="D132" s="7">
        <v>5</v>
      </c>
      <c r="E132" s="7">
        <v>7</v>
      </c>
      <c r="F132" s="7"/>
      <c r="G132" s="7">
        <v>4</v>
      </c>
      <c r="H132" s="13">
        <v>45</v>
      </c>
      <c r="I132" s="7">
        <v>7</v>
      </c>
      <c r="J132" s="13">
        <v>37</v>
      </c>
      <c r="K132" s="16">
        <v>0.82222222222222219</v>
      </c>
      <c r="L132" s="7"/>
      <c r="M132" s="13">
        <v>47</v>
      </c>
      <c r="N132" s="27">
        <f t="shared" si="4"/>
        <v>1.0444444444444445</v>
      </c>
      <c r="O132" s="7" t="s">
        <v>520</v>
      </c>
      <c r="P132" s="20">
        <v>4.5</v>
      </c>
      <c r="Q132" s="13">
        <v>10</v>
      </c>
      <c r="R132" s="20">
        <v>2.3125</v>
      </c>
      <c r="S132" s="20">
        <v>16</v>
      </c>
      <c r="T132" s="20">
        <v>0.51388888888888884</v>
      </c>
      <c r="U132" s="20">
        <v>16</v>
      </c>
      <c r="V132" s="27">
        <v>0.65277777777777779</v>
      </c>
      <c r="W132" s="22" t="str">
        <f t="shared" si="5"/>
        <v/>
      </c>
    </row>
    <row r="133" spans="1:23" ht="35.25" customHeight="1">
      <c r="A133" s="8">
        <v>131</v>
      </c>
      <c r="B133" s="25" t="s">
        <v>235</v>
      </c>
      <c r="C133" s="8" t="s">
        <v>490</v>
      </c>
      <c r="D133" s="7">
        <v>5</v>
      </c>
      <c r="E133" s="7">
        <v>7</v>
      </c>
      <c r="F133" s="7" t="s">
        <v>520</v>
      </c>
      <c r="G133" s="7">
        <v>4</v>
      </c>
      <c r="H133" s="13">
        <v>36</v>
      </c>
      <c r="I133" s="7">
        <v>7</v>
      </c>
      <c r="J133" s="13">
        <v>26</v>
      </c>
      <c r="K133" s="16">
        <v>0.72222222222222221</v>
      </c>
      <c r="L133" s="7"/>
      <c r="M133" s="13">
        <v>35</v>
      </c>
      <c r="N133" s="27">
        <f t="shared" si="4"/>
        <v>0.97222222222222221</v>
      </c>
      <c r="O133" s="7" t="s">
        <v>521</v>
      </c>
      <c r="P133" s="20" t="s">
        <v>521</v>
      </c>
      <c r="Q133" s="13" t="s">
        <v>521</v>
      </c>
      <c r="R133" s="20" t="s">
        <v>521</v>
      </c>
      <c r="S133" s="20" t="s">
        <v>521</v>
      </c>
      <c r="T133" s="20" t="s">
        <v>521</v>
      </c>
      <c r="U133" s="20"/>
      <c r="V133" s="27" t="s">
        <v>521</v>
      </c>
      <c r="W133" s="22" t="str">
        <f t="shared" si="5"/>
        <v>○</v>
      </c>
    </row>
    <row r="134" spans="1:23" ht="35.25" customHeight="1">
      <c r="A134" s="8">
        <v>132</v>
      </c>
      <c r="B134" s="25" t="s">
        <v>570</v>
      </c>
      <c r="C134" s="8" t="s">
        <v>480</v>
      </c>
      <c r="D134" s="7">
        <v>5</v>
      </c>
      <c r="E134" s="7">
        <v>7</v>
      </c>
      <c r="F134" s="7"/>
      <c r="G134" s="7">
        <v>4</v>
      </c>
      <c r="H134" s="13">
        <v>7</v>
      </c>
      <c r="I134" s="7">
        <v>7</v>
      </c>
      <c r="J134" s="13">
        <v>11.01</v>
      </c>
      <c r="K134" s="16">
        <v>1.5728571428571427</v>
      </c>
      <c r="L134" s="7"/>
      <c r="M134" s="13">
        <v>11</v>
      </c>
      <c r="N134" s="27">
        <f t="shared" si="4"/>
        <v>1.5714285714285714</v>
      </c>
      <c r="O134" s="7" t="s">
        <v>520</v>
      </c>
      <c r="P134" s="20">
        <v>0.46357615894039739</v>
      </c>
      <c r="Q134" s="13">
        <v>15.1</v>
      </c>
      <c r="R134" s="20">
        <v>0.44040000000000001</v>
      </c>
      <c r="S134" s="20">
        <v>25</v>
      </c>
      <c r="T134" s="20">
        <v>0.95000571428571423</v>
      </c>
      <c r="U134" s="20">
        <v>22.3</v>
      </c>
      <c r="V134" s="27">
        <v>1.0640614990390773</v>
      </c>
      <c r="W134" s="22" t="str">
        <f t="shared" si="5"/>
        <v/>
      </c>
    </row>
    <row r="135" spans="1:23" ht="35.25" customHeight="1">
      <c r="A135" s="8">
        <v>133</v>
      </c>
      <c r="B135" s="25" t="s">
        <v>571</v>
      </c>
      <c r="C135" s="8" t="s">
        <v>489</v>
      </c>
      <c r="D135" s="7">
        <v>5</v>
      </c>
      <c r="E135" s="7">
        <v>7</v>
      </c>
      <c r="F135" s="7" t="s">
        <v>520</v>
      </c>
      <c r="G135" s="7">
        <v>4</v>
      </c>
      <c r="H135" s="13">
        <v>172</v>
      </c>
      <c r="I135" s="7">
        <v>7</v>
      </c>
      <c r="J135" s="13">
        <v>166.84</v>
      </c>
      <c r="K135" s="16">
        <v>0.97</v>
      </c>
      <c r="L135" s="7"/>
      <c r="M135" s="13">
        <v>195</v>
      </c>
      <c r="N135" s="27">
        <f t="shared" si="4"/>
        <v>1.1337209302325582</v>
      </c>
      <c r="O135" s="7" t="s">
        <v>521</v>
      </c>
      <c r="P135" s="20" t="s">
        <v>521</v>
      </c>
      <c r="Q135" s="13" t="s">
        <v>521</v>
      </c>
      <c r="R135" s="20" t="s">
        <v>521</v>
      </c>
      <c r="S135" s="20" t="s">
        <v>521</v>
      </c>
      <c r="T135" s="20" t="s">
        <v>521</v>
      </c>
      <c r="U135" s="20"/>
      <c r="V135" s="27" t="s">
        <v>521</v>
      </c>
      <c r="W135" s="22" t="str">
        <f t="shared" si="5"/>
        <v/>
      </c>
    </row>
    <row r="136" spans="1:23" ht="35.25" customHeight="1">
      <c r="A136" s="8">
        <v>134</v>
      </c>
      <c r="B136" s="25" t="s">
        <v>245</v>
      </c>
      <c r="C136" s="8" t="s">
        <v>129</v>
      </c>
      <c r="D136" s="7">
        <v>5</v>
      </c>
      <c r="E136" s="7">
        <v>7</v>
      </c>
      <c r="F136" s="7" t="s">
        <v>520</v>
      </c>
      <c r="G136" s="7">
        <v>4</v>
      </c>
      <c r="H136" s="13">
        <v>464</v>
      </c>
      <c r="I136" s="7">
        <v>7</v>
      </c>
      <c r="J136" s="13">
        <v>447.5</v>
      </c>
      <c r="K136" s="16">
        <v>0.96443965517241381</v>
      </c>
      <c r="L136" s="7"/>
      <c r="M136" s="13">
        <v>392</v>
      </c>
      <c r="N136" s="27">
        <f t="shared" si="4"/>
        <v>0.84482758620689657</v>
      </c>
      <c r="O136" s="7" t="s">
        <v>521</v>
      </c>
      <c r="P136" s="20" t="s">
        <v>521</v>
      </c>
      <c r="Q136" s="13" t="s">
        <v>521</v>
      </c>
      <c r="R136" s="20" t="s">
        <v>521</v>
      </c>
      <c r="S136" s="20" t="s">
        <v>521</v>
      </c>
      <c r="T136" s="20" t="s">
        <v>521</v>
      </c>
      <c r="U136" s="20"/>
      <c r="V136" s="27" t="s">
        <v>521</v>
      </c>
      <c r="W136" s="22" t="str">
        <f t="shared" si="5"/>
        <v>○</v>
      </c>
    </row>
    <row r="137" spans="1:23" ht="35.25" customHeight="1">
      <c r="A137" s="8">
        <v>135</v>
      </c>
      <c r="B137" s="25" t="s">
        <v>247</v>
      </c>
      <c r="C137" s="8" t="s">
        <v>21</v>
      </c>
      <c r="D137" s="7">
        <v>5</v>
      </c>
      <c r="E137" s="7">
        <v>7</v>
      </c>
      <c r="F137" s="7" t="s">
        <v>520</v>
      </c>
      <c r="G137" s="7">
        <v>4</v>
      </c>
      <c r="H137" s="13">
        <v>262</v>
      </c>
      <c r="I137" s="7">
        <v>7</v>
      </c>
      <c r="J137" s="13">
        <v>254.14</v>
      </c>
      <c r="K137" s="16">
        <v>0.97</v>
      </c>
      <c r="L137" s="7"/>
      <c r="M137" s="13">
        <v>210</v>
      </c>
      <c r="N137" s="27">
        <f t="shared" si="4"/>
        <v>0.80152671755725191</v>
      </c>
      <c r="O137" s="7" t="s">
        <v>521</v>
      </c>
      <c r="P137" s="20" t="s">
        <v>521</v>
      </c>
      <c r="Q137" s="13" t="s">
        <v>521</v>
      </c>
      <c r="R137" s="20" t="s">
        <v>521</v>
      </c>
      <c r="S137" s="20" t="s">
        <v>521</v>
      </c>
      <c r="T137" s="20" t="s">
        <v>521</v>
      </c>
      <c r="U137" s="20"/>
      <c r="V137" s="27" t="s">
        <v>521</v>
      </c>
      <c r="W137" s="22" t="str">
        <f t="shared" si="5"/>
        <v>○</v>
      </c>
    </row>
    <row r="138" spans="1:23" ht="35.25" customHeight="1">
      <c r="A138" s="8">
        <v>136</v>
      </c>
      <c r="B138" s="25" t="s">
        <v>527</v>
      </c>
      <c r="C138" s="8" t="s">
        <v>480</v>
      </c>
      <c r="D138" s="7">
        <v>6</v>
      </c>
      <c r="E138" s="7">
        <v>8</v>
      </c>
      <c r="F138" s="7" t="s">
        <v>520</v>
      </c>
      <c r="G138" s="7">
        <v>5</v>
      </c>
      <c r="H138" s="13">
        <v>41</v>
      </c>
      <c r="I138" s="7">
        <v>8</v>
      </c>
      <c r="J138" s="13">
        <v>40</v>
      </c>
      <c r="K138" s="16">
        <v>0.97560975609756095</v>
      </c>
      <c r="L138" s="7"/>
      <c r="M138" s="13">
        <v>36</v>
      </c>
      <c r="N138" s="27">
        <f t="shared" si="4"/>
        <v>0.87804878048780488</v>
      </c>
      <c r="O138" s="7" t="s">
        <v>521</v>
      </c>
      <c r="P138" s="20" t="s">
        <v>521</v>
      </c>
      <c r="Q138" s="13" t="s">
        <v>521</v>
      </c>
      <c r="R138" s="20" t="s">
        <v>521</v>
      </c>
      <c r="S138" s="20" t="s">
        <v>521</v>
      </c>
      <c r="T138" s="20" t="s">
        <v>521</v>
      </c>
      <c r="U138" s="20"/>
      <c r="V138" s="27" t="s">
        <v>521</v>
      </c>
      <c r="W138" s="22" t="str">
        <f t="shared" si="5"/>
        <v>○</v>
      </c>
    </row>
    <row r="139" spans="1:23" ht="35.25" customHeight="1">
      <c r="A139" s="8">
        <v>137</v>
      </c>
      <c r="B139" s="25" t="s">
        <v>572</v>
      </c>
      <c r="C139" s="8" t="s">
        <v>289</v>
      </c>
      <c r="D139" s="7">
        <v>5</v>
      </c>
      <c r="E139" s="7">
        <v>7</v>
      </c>
      <c r="F139" s="7" t="s">
        <v>520</v>
      </c>
      <c r="G139" s="7">
        <v>4</v>
      </c>
      <c r="H139" s="13">
        <v>12</v>
      </c>
      <c r="I139" s="7">
        <v>7</v>
      </c>
      <c r="J139" s="13">
        <v>11</v>
      </c>
      <c r="K139" s="16">
        <v>0.91666666666666663</v>
      </c>
      <c r="L139" s="7"/>
      <c r="M139" s="13">
        <v>8</v>
      </c>
      <c r="N139" s="27">
        <f t="shared" si="4"/>
        <v>0.66666666666666663</v>
      </c>
      <c r="O139" s="7" t="s">
        <v>521</v>
      </c>
      <c r="P139" s="20" t="s">
        <v>521</v>
      </c>
      <c r="Q139" s="13" t="s">
        <v>521</v>
      </c>
      <c r="R139" s="20" t="s">
        <v>521</v>
      </c>
      <c r="S139" s="20" t="s">
        <v>521</v>
      </c>
      <c r="T139" s="20" t="s">
        <v>521</v>
      </c>
      <c r="U139" s="20"/>
      <c r="V139" s="27" t="s">
        <v>521</v>
      </c>
      <c r="W139" s="22" t="str">
        <f t="shared" si="5"/>
        <v>○</v>
      </c>
    </row>
    <row r="140" spans="1:23" ht="35.25" customHeight="1">
      <c r="A140" s="8">
        <v>138</v>
      </c>
      <c r="B140" s="25" t="s">
        <v>573</v>
      </c>
      <c r="C140" s="8" t="s">
        <v>129</v>
      </c>
      <c r="D140" s="7">
        <v>5</v>
      </c>
      <c r="E140" s="7">
        <v>7</v>
      </c>
      <c r="F140" s="7" t="s">
        <v>520</v>
      </c>
      <c r="G140" s="7">
        <v>4</v>
      </c>
      <c r="H140" s="13">
        <v>14</v>
      </c>
      <c r="I140" s="7">
        <v>7</v>
      </c>
      <c r="J140" s="13">
        <v>13.3</v>
      </c>
      <c r="K140" s="16">
        <v>0.95</v>
      </c>
      <c r="L140" s="7"/>
      <c r="M140" s="13">
        <v>10</v>
      </c>
      <c r="N140" s="27">
        <f t="shared" si="4"/>
        <v>0.7142857142857143</v>
      </c>
      <c r="O140" s="7" t="s">
        <v>521</v>
      </c>
      <c r="P140" s="20" t="s">
        <v>521</v>
      </c>
      <c r="Q140" s="13" t="s">
        <v>521</v>
      </c>
      <c r="R140" s="20" t="s">
        <v>521</v>
      </c>
      <c r="S140" s="20" t="s">
        <v>521</v>
      </c>
      <c r="T140" s="20" t="s">
        <v>521</v>
      </c>
      <c r="U140" s="20"/>
      <c r="V140" s="27" t="s">
        <v>521</v>
      </c>
      <c r="W140" s="22" t="str">
        <f t="shared" si="5"/>
        <v>○</v>
      </c>
    </row>
    <row r="141" spans="1:23" ht="35.25" customHeight="1">
      <c r="A141" s="8">
        <v>139</v>
      </c>
      <c r="B141" s="25" t="s">
        <v>254</v>
      </c>
      <c r="C141" s="8" t="s">
        <v>21</v>
      </c>
      <c r="D141" s="7">
        <v>5</v>
      </c>
      <c r="E141" s="7">
        <v>7</v>
      </c>
      <c r="F141" s="7" t="s">
        <v>520</v>
      </c>
      <c r="G141" s="7">
        <v>4</v>
      </c>
      <c r="H141" s="13">
        <v>9</v>
      </c>
      <c r="I141" s="7">
        <v>7</v>
      </c>
      <c r="J141" s="13">
        <v>8.1</v>
      </c>
      <c r="K141" s="16">
        <v>0.89999999999999991</v>
      </c>
      <c r="L141" s="7"/>
      <c r="M141" s="13">
        <v>7</v>
      </c>
      <c r="N141" s="27">
        <f t="shared" si="4"/>
        <v>0.77777777777777779</v>
      </c>
      <c r="O141" s="7" t="s">
        <v>521</v>
      </c>
      <c r="P141" s="20" t="s">
        <v>521</v>
      </c>
      <c r="Q141" s="13" t="s">
        <v>521</v>
      </c>
      <c r="R141" s="20" t="s">
        <v>521</v>
      </c>
      <c r="S141" s="20" t="s">
        <v>521</v>
      </c>
      <c r="T141" s="20" t="s">
        <v>521</v>
      </c>
      <c r="U141" s="20"/>
      <c r="V141" s="27" t="s">
        <v>521</v>
      </c>
      <c r="W141" s="22" t="str">
        <f t="shared" si="5"/>
        <v>○</v>
      </c>
    </row>
    <row r="142" spans="1:23" ht="35.25" customHeight="1">
      <c r="A142" s="8">
        <v>140</v>
      </c>
      <c r="B142" s="25" t="s">
        <v>575</v>
      </c>
      <c r="C142" s="8" t="s">
        <v>480</v>
      </c>
      <c r="D142" s="7">
        <v>5</v>
      </c>
      <c r="E142" s="7">
        <v>7</v>
      </c>
      <c r="F142" s="7" t="s">
        <v>520</v>
      </c>
      <c r="G142" s="7">
        <v>4</v>
      </c>
      <c r="H142" s="13">
        <v>99</v>
      </c>
      <c r="I142" s="7">
        <v>7</v>
      </c>
      <c r="J142" s="13">
        <v>95</v>
      </c>
      <c r="K142" s="16">
        <v>0.95959595959595956</v>
      </c>
      <c r="L142" s="7"/>
      <c r="M142" s="13">
        <v>96</v>
      </c>
      <c r="N142" s="27">
        <f t="shared" si="4"/>
        <v>0.96969696969696972</v>
      </c>
      <c r="O142" s="7" t="s">
        <v>521</v>
      </c>
      <c r="P142" s="20" t="s">
        <v>521</v>
      </c>
      <c r="Q142" s="13" t="s">
        <v>521</v>
      </c>
      <c r="R142" s="20" t="s">
        <v>521</v>
      </c>
      <c r="S142" s="20" t="s">
        <v>521</v>
      </c>
      <c r="T142" s="20" t="s">
        <v>521</v>
      </c>
      <c r="U142" s="20"/>
      <c r="V142" s="27" t="s">
        <v>521</v>
      </c>
      <c r="W142" s="22" t="str">
        <f t="shared" si="5"/>
        <v>○</v>
      </c>
    </row>
    <row r="143" spans="1:23" ht="35.25" customHeight="1">
      <c r="A143" s="8">
        <v>141</v>
      </c>
      <c r="B143" s="25" t="s">
        <v>257</v>
      </c>
      <c r="C143" s="8" t="s">
        <v>21</v>
      </c>
      <c r="D143" s="7">
        <v>5</v>
      </c>
      <c r="E143" s="7">
        <v>7</v>
      </c>
      <c r="F143" s="7" t="s">
        <v>520</v>
      </c>
      <c r="G143" s="7">
        <v>4</v>
      </c>
      <c r="H143" s="13">
        <v>991</v>
      </c>
      <c r="I143" s="7">
        <v>7</v>
      </c>
      <c r="J143" s="13">
        <v>960</v>
      </c>
      <c r="K143" s="16">
        <v>0.96871846619576185</v>
      </c>
      <c r="L143" s="7"/>
      <c r="M143" s="13">
        <v>929</v>
      </c>
      <c r="N143" s="27">
        <f t="shared" si="4"/>
        <v>0.9374369323915237</v>
      </c>
      <c r="O143" s="7" t="s">
        <v>521</v>
      </c>
      <c r="P143" s="20" t="s">
        <v>521</v>
      </c>
      <c r="Q143" s="13" t="s">
        <v>521</v>
      </c>
      <c r="R143" s="20" t="s">
        <v>521</v>
      </c>
      <c r="S143" s="20" t="s">
        <v>521</v>
      </c>
      <c r="T143" s="20" t="s">
        <v>521</v>
      </c>
      <c r="U143" s="20"/>
      <c r="V143" s="27" t="s">
        <v>521</v>
      </c>
      <c r="W143" s="22" t="str">
        <f t="shared" si="5"/>
        <v>○</v>
      </c>
    </row>
    <row r="144" spans="1:23" ht="35.25" customHeight="1">
      <c r="A144" s="8">
        <v>142</v>
      </c>
      <c r="B144" s="25" t="s">
        <v>256</v>
      </c>
      <c r="C144" s="8" t="s">
        <v>129</v>
      </c>
      <c r="D144" s="7">
        <v>5</v>
      </c>
      <c r="E144" s="7">
        <v>7</v>
      </c>
      <c r="F144" s="7" t="s">
        <v>520</v>
      </c>
      <c r="G144" s="7">
        <v>4</v>
      </c>
      <c r="H144" s="13">
        <v>85</v>
      </c>
      <c r="I144" s="7">
        <v>7</v>
      </c>
      <c r="J144" s="13">
        <v>80</v>
      </c>
      <c r="K144" s="16">
        <v>0.94117647058823528</v>
      </c>
      <c r="L144" s="7"/>
      <c r="M144" s="13">
        <v>84</v>
      </c>
      <c r="N144" s="27">
        <f t="shared" si="4"/>
        <v>0.9882352941176471</v>
      </c>
      <c r="O144" s="7" t="s">
        <v>521</v>
      </c>
      <c r="P144" s="20" t="s">
        <v>521</v>
      </c>
      <c r="Q144" s="13" t="s">
        <v>521</v>
      </c>
      <c r="R144" s="20" t="s">
        <v>521</v>
      </c>
      <c r="S144" s="20" t="s">
        <v>521</v>
      </c>
      <c r="T144" s="20" t="s">
        <v>521</v>
      </c>
      <c r="U144" s="20"/>
      <c r="V144" s="27" t="s">
        <v>521</v>
      </c>
      <c r="W144" s="22" t="str">
        <f t="shared" si="5"/>
        <v>○</v>
      </c>
    </row>
    <row r="145" spans="1:23" ht="35.25" customHeight="1">
      <c r="A145" s="8">
        <v>143</v>
      </c>
      <c r="B145" s="25" t="s">
        <v>524</v>
      </c>
      <c r="C145" s="8" t="s">
        <v>407</v>
      </c>
      <c r="D145" s="7">
        <v>5</v>
      </c>
      <c r="E145" s="7">
        <v>7</v>
      </c>
      <c r="F145" s="7" t="s">
        <v>520</v>
      </c>
      <c r="G145" s="7">
        <v>4</v>
      </c>
      <c r="H145" s="13">
        <v>174</v>
      </c>
      <c r="I145" s="7">
        <v>7</v>
      </c>
      <c r="J145" s="13">
        <v>139</v>
      </c>
      <c r="K145" s="16">
        <v>0.79885057471264365</v>
      </c>
      <c r="L145" s="7"/>
      <c r="M145" s="13">
        <v>154</v>
      </c>
      <c r="N145" s="27">
        <f t="shared" si="4"/>
        <v>0.88505747126436785</v>
      </c>
      <c r="O145" s="7" t="s">
        <v>521</v>
      </c>
      <c r="P145" s="20" t="s">
        <v>521</v>
      </c>
      <c r="Q145" s="13" t="s">
        <v>521</v>
      </c>
      <c r="R145" s="20" t="s">
        <v>521</v>
      </c>
      <c r="S145" s="20" t="s">
        <v>521</v>
      </c>
      <c r="T145" s="20" t="s">
        <v>521</v>
      </c>
      <c r="U145" s="20"/>
      <c r="V145" s="27" t="s">
        <v>521</v>
      </c>
      <c r="W145" s="22" t="str">
        <f t="shared" si="5"/>
        <v>○</v>
      </c>
    </row>
    <row r="146" spans="1:23" ht="35.25" customHeight="1">
      <c r="A146" s="8">
        <v>144</v>
      </c>
      <c r="B146" s="25" t="s">
        <v>293</v>
      </c>
      <c r="C146" s="8" t="s">
        <v>337</v>
      </c>
      <c r="D146" s="7">
        <v>5</v>
      </c>
      <c r="E146" s="7">
        <v>7</v>
      </c>
      <c r="F146" s="7" t="s">
        <v>520</v>
      </c>
      <c r="G146" s="7">
        <v>4</v>
      </c>
      <c r="H146" s="13">
        <v>8</v>
      </c>
      <c r="I146" s="7">
        <v>7</v>
      </c>
      <c r="J146" s="13">
        <v>7.6</v>
      </c>
      <c r="K146" s="16">
        <v>0.95</v>
      </c>
      <c r="L146" s="7"/>
      <c r="M146" s="13">
        <v>6</v>
      </c>
      <c r="N146" s="27">
        <f t="shared" si="4"/>
        <v>0.75</v>
      </c>
      <c r="O146" s="7" t="s">
        <v>521</v>
      </c>
      <c r="P146" s="20" t="s">
        <v>521</v>
      </c>
      <c r="Q146" s="13" t="s">
        <v>521</v>
      </c>
      <c r="R146" s="20" t="s">
        <v>521</v>
      </c>
      <c r="S146" s="20" t="s">
        <v>521</v>
      </c>
      <c r="T146" s="20" t="s">
        <v>521</v>
      </c>
      <c r="U146" s="20"/>
      <c r="V146" s="27" t="s">
        <v>521</v>
      </c>
      <c r="W146" s="22" t="str">
        <f t="shared" si="5"/>
        <v>○</v>
      </c>
    </row>
    <row r="147" spans="1:23" ht="35.25" customHeight="1">
      <c r="A147" s="8">
        <v>145</v>
      </c>
      <c r="B147" s="25" t="s">
        <v>576</v>
      </c>
      <c r="C147" s="8" t="s">
        <v>489</v>
      </c>
      <c r="D147" s="7">
        <v>5</v>
      </c>
      <c r="E147" s="7">
        <v>7</v>
      </c>
      <c r="F147" s="7"/>
      <c r="G147" s="7">
        <v>4</v>
      </c>
      <c r="H147" s="13">
        <v>120</v>
      </c>
      <c r="I147" s="7">
        <v>7</v>
      </c>
      <c r="J147" s="13">
        <v>90</v>
      </c>
      <c r="K147" s="16">
        <v>0.75</v>
      </c>
      <c r="L147" s="7"/>
      <c r="M147" s="13">
        <v>21</v>
      </c>
      <c r="N147" s="27">
        <f t="shared" si="4"/>
        <v>0.17499999999999999</v>
      </c>
      <c r="O147" s="7" t="s">
        <v>521</v>
      </c>
      <c r="P147" s="20" t="s">
        <v>521</v>
      </c>
      <c r="Q147" s="13" t="s">
        <v>521</v>
      </c>
      <c r="R147" s="20" t="s">
        <v>521</v>
      </c>
      <c r="S147" s="20" t="s">
        <v>521</v>
      </c>
      <c r="T147" s="20" t="s">
        <v>521</v>
      </c>
      <c r="U147" s="20"/>
      <c r="V147" s="27" t="s">
        <v>521</v>
      </c>
      <c r="W147" s="22" t="str">
        <f t="shared" si="5"/>
        <v>○</v>
      </c>
    </row>
    <row r="148" spans="1:23" ht="35.25" customHeight="1">
      <c r="A148" s="8">
        <v>146</v>
      </c>
      <c r="B148" s="25" t="s">
        <v>577</v>
      </c>
      <c r="C148" s="8" t="s">
        <v>489</v>
      </c>
      <c r="D148" s="7">
        <v>5</v>
      </c>
      <c r="E148" s="7">
        <v>7</v>
      </c>
      <c r="F148" s="7" t="s">
        <v>520</v>
      </c>
      <c r="G148" s="7">
        <v>4</v>
      </c>
      <c r="H148" s="13">
        <v>184</v>
      </c>
      <c r="I148" s="7">
        <v>7</v>
      </c>
      <c r="J148" s="13">
        <v>159</v>
      </c>
      <c r="K148" s="16">
        <v>0.86413043478260865</v>
      </c>
      <c r="L148" s="7"/>
      <c r="M148" s="13">
        <v>180</v>
      </c>
      <c r="N148" s="27">
        <f t="shared" si="4"/>
        <v>0.97826086956521741</v>
      </c>
      <c r="O148" s="7"/>
      <c r="P148" s="20"/>
      <c r="Q148" s="13"/>
      <c r="R148" s="20"/>
      <c r="S148" s="20"/>
      <c r="T148" s="20"/>
      <c r="U148" s="20"/>
      <c r="V148" s="27"/>
      <c r="W148" s="22" t="str">
        <f t="shared" si="5"/>
        <v>○</v>
      </c>
    </row>
    <row r="149" spans="1:23" ht="35.25" customHeight="1">
      <c r="A149" s="8">
        <v>147</v>
      </c>
      <c r="B149" s="25" t="s">
        <v>578</v>
      </c>
      <c r="C149" s="8" t="s">
        <v>480</v>
      </c>
      <c r="D149" s="7">
        <v>5</v>
      </c>
      <c r="E149" s="7">
        <v>7</v>
      </c>
      <c r="F149" s="7" t="s">
        <v>520</v>
      </c>
      <c r="G149" s="7">
        <v>4</v>
      </c>
      <c r="H149" s="13">
        <v>21</v>
      </c>
      <c r="I149" s="7">
        <v>7</v>
      </c>
      <c r="J149" s="13">
        <v>16.739999999999998</v>
      </c>
      <c r="K149" s="16">
        <v>0.79714285714285704</v>
      </c>
      <c r="L149" s="7"/>
      <c r="M149" s="13">
        <v>17</v>
      </c>
      <c r="N149" s="27">
        <f t="shared" si="4"/>
        <v>0.80952380952380953</v>
      </c>
      <c r="O149" s="7" t="s">
        <v>521</v>
      </c>
      <c r="P149" s="20" t="s">
        <v>521</v>
      </c>
      <c r="Q149" s="13" t="s">
        <v>521</v>
      </c>
      <c r="R149" s="20" t="s">
        <v>521</v>
      </c>
      <c r="S149" s="20" t="s">
        <v>521</v>
      </c>
      <c r="T149" s="20" t="s">
        <v>521</v>
      </c>
      <c r="U149" s="20"/>
      <c r="V149" s="27" t="s">
        <v>521</v>
      </c>
      <c r="W149" s="22" t="str">
        <f t="shared" si="5"/>
        <v>○</v>
      </c>
    </row>
    <row r="150" spans="1:23" ht="35.25" customHeight="1">
      <c r="A150" s="8">
        <v>148</v>
      </c>
      <c r="B150" s="25" t="s">
        <v>264</v>
      </c>
      <c r="C150" s="8" t="s">
        <v>398</v>
      </c>
      <c r="D150" s="7">
        <v>5</v>
      </c>
      <c r="E150" s="7">
        <v>7</v>
      </c>
      <c r="F150" s="7" t="s">
        <v>520</v>
      </c>
      <c r="G150" s="7">
        <v>4</v>
      </c>
      <c r="H150" s="13">
        <v>152</v>
      </c>
      <c r="I150" s="7">
        <v>7</v>
      </c>
      <c r="J150" s="13">
        <v>48.5</v>
      </c>
      <c r="K150" s="16">
        <v>0.31907894736842107</v>
      </c>
      <c r="L150" s="7"/>
      <c r="M150" s="13">
        <v>174</v>
      </c>
      <c r="N150" s="27">
        <f t="shared" si="4"/>
        <v>1.1447368421052631</v>
      </c>
      <c r="O150" s="7" t="s">
        <v>520</v>
      </c>
      <c r="P150" s="20">
        <v>5.3158376990816185</v>
      </c>
      <c r="Q150" s="13">
        <v>28.593800000000002</v>
      </c>
      <c r="R150" s="20">
        <v>1.6961718974043323</v>
      </c>
      <c r="S150" s="20">
        <v>28.593800000000002</v>
      </c>
      <c r="T150" s="20">
        <v>0.31907894736842107</v>
      </c>
      <c r="U150" s="20">
        <v>29.8</v>
      </c>
      <c r="V150" s="27">
        <v>1.0984018897915933</v>
      </c>
      <c r="W150" s="22" t="str">
        <f t="shared" si="5"/>
        <v/>
      </c>
    </row>
    <row r="151" spans="1:23" ht="35.25" customHeight="1">
      <c r="A151" s="8">
        <v>149</v>
      </c>
      <c r="B151" s="25" t="s">
        <v>579</v>
      </c>
      <c r="C151" s="8" t="s">
        <v>385</v>
      </c>
      <c r="D151" s="7">
        <v>5</v>
      </c>
      <c r="E151" s="7">
        <v>7</v>
      </c>
      <c r="F151" s="7"/>
      <c r="G151" s="7">
        <v>4</v>
      </c>
      <c r="H151" s="13">
        <v>37</v>
      </c>
      <c r="I151" s="7">
        <v>7</v>
      </c>
      <c r="J151" s="13">
        <v>32</v>
      </c>
      <c r="K151" s="16">
        <v>0.86486486486486491</v>
      </c>
      <c r="L151" s="7"/>
      <c r="M151" s="13">
        <v>34</v>
      </c>
      <c r="N151" s="27">
        <f t="shared" si="4"/>
        <v>0.91891891891891897</v>
      </c>
      <c r="O151" s="7" t="s">
        <v>521</v>
      </c>
      <c r="P151" s="20" t="s">
        <v>521</v>
      </c>
      <c r="Q151" s="13" t="s">
        <v>521</v>
      </c>
      <c r="R151" s="20" t="s">
        <v>521</v>
      </c>
      <c r="S151" s="20" t="s">
        <v>521</v>
      </c>
      <c r="T151" s="20" t="s">
        <v>521</v>
      </c>
      <c r="U151" s="20"/>
      <c r="V151" s="27" t="s">
        <v>521</v>
      </c>
      <c r="W151" s="22" t="str">
        <f t="shared" si="5"/>
        <v>○</v>
      </c>
    </row>
    <row r="152" spans="1:23" ht="35.25" customHeight="1">
      <c r="A152" s="8">
        <v>150</v>
      </c>
      <c r="B152" s="25" t="s">
        <v>95</v>
      </c>
      <c r="C152" s="8" t="s">
        <v>385</v>
      </c>
      <c r="D152" s="7">
        <v>5</v>
      </c>
      <c r="E152" s="7">
        <v>7</v>
      </c>
      <c r="F152" s="7" t="s">
        <v>520</v>
      </c>
      <c r="G152" s="7">
        <v>4</v>
      </c>
      <c r="H152" s="13">
        <v>65</v>
      </c>
      <c r="I152" s="7">
        <v>7</v>
      </c>
      <c r="J152" s="13">
        <v>63</v>
      </c>
      <c r="K152" s="16">
        <v>0.96923076923076923</v>
      </c>
      <c r="L152" s="7"/>
      <c r="M152" s="13">
        <v>59</v>
      </c>
      <c r="N152" s="27">
        <f t="shared" si="4"/>
        <v>0.90769230769230769</v>
      </c>
      <c r="O152" s="7" t="s">
        <v>521</v>
      </c>
      <c r="P152" s="20" t="s">
        <v>521</v>
      </c>
      <c r="Q152" s="13" t="s">
        <v>521</v>
      </c>
      <c r="R152" s="20" t="s">
        <v>521</v>
      </c>
      <c r="S152" s="20" t="s">
        <v>521</v>
      </c>
      <c r="T152" s="20" t="s">
        <v>521</v>
      </c>
      <c r="U152" s="20"/>
      <c r="V152" s="27" t="s">
        <v>521</v>
      </c>
      <c r="W152" s="22" t="str">
        <f t="shared" si="5"/>
        <v>○</v>
      </c>
    </row>
    <row r="153" spans="1:23" ht="35.25" customHeight="1">
      <c r="A153" s="8">
        <v>151</v>
      </c>
      <c r="B153" s="25" t="s">
        <v>267</v>
      </c>
      <c r="C153" s="8" t="s">
        <v>495</v>
      </c>
      <c r="D153" s="7">
        <v>5</v>
      </c>
      <c r="E153" s="7">
        <v>7</v>
      </c>
      <c r="F153" s="7"/>
      <c r="G153" s="7">
        <v>4</v>
      </c>
      <c r="H153" s="13">
        <v>35</v>
      </c>
      <c r="I153" s="7">
        <v>7</v>
      </c>
      <c r="J153" s="13">
        <v>32</v>
      </c>
      <c r="K153" s="16">
        <v>0.91428571428571426</v>
      </c>
      <c r="L153" s="7"/>
      <c r="M153" s="13">
        <v>40</v>
      </c>
      <c r="N153" s="27">
        <f t="shared" si="4"/>
        <v>1.1428571428571428</v>
      </c>
      <c r="O153" s="7" t="s">
        <v>521</v>
      </c>
      <c r="P153" s="20" t="s">
        <v>521</v>
      </c>
      <c r="Q153" s="13" t="s">
        <v>521</v>
      </c>
      <c r="R153" s="20" t="s">
        <v>521</v>
      </c>
      <c r="S153" s="20" t="s">
        <v>521</v>
      </c>
      <c r="T153" s="20" t="s">
        <v>521</v>
      </c>
      <c r="U153" s="20"/>
      <c r="V153" s="27" t="s">
        <v>521</v>
      </c>
      <c r="W153" s="22" t="str">
        <f t="shared" si="5"/>
        <v/>
      </c>
    </row>
    <row r="154" spans="1:23" ht="35.25" customHeight="1">
      <c r="A154" s="8">
        <v>152</v>
      </c>
      <c r="B154" s="25" t="s">
        <v>302</v>
      </c>
      <c r="C154" s="8" t="s">
        <v>197</v>
      </c>
      <c r="D154" s="7">
        <v>5</v>
      </c>
      <c r="E154" s="7">
        <v>7</v>
      </c>
      <c r="F154" s="7"/>
      <c r="G154" s="7">
        <v>4</v>
      </c>
      <c r="H154" s="13">
        <v>179</v>
      </c>
      <c r="I154" s="7">
        <v>7</v>
      </c>
      <c r="J154" s="13">
        <v>173</v>
      </c>
      <c r="K154" s="16">
        <v>0.96648044692737434</v>
      </c>
      <c r="L154" s="7"/>
      <c r="M154" s="13">
        <v>185</v>
      </c>
      <c r="N154" s="27">
        <f t="shared" si="4"/>
        <v>1.0335195530726258</v>
      </c>
      <c r="O154" s="7" t="s">
        <v>520</v>
      </c>
      <c r="P154" s="20">
        <v>14.435483870967742</v>
      </c>
      <c r="Q154" s="13">
        <v>12.4</v>
      </c>
      <c r="R154" s="20">
        <v>12.627737226277373</v>
      </c>
      <c r="S154" s="20">
        <v>13.7</v>
      </c>
      <c r="T154" s="20">
        <v>0.87477062349630963</v>
      </c>
      <c r="U154" s="20">
        <v>13.6</v>
      </c>
      <c r="V154" s="27">
        <v>0.94232665133092341</v>
      </c>
      <c r="W154" s="22" t="str">
        <f t="shared" si="5"/>
        <v/>
      </c>
    </row>
    <row r="155" spans="1:23" ht="35.25" customHeight="1">
      <c r="A155" s="8">
        <v>153</v>
      </c>
      <c r="B155" s="25" t="s">
        <v>93</v>
      </c>
      <c r="C155" s="8" t="s">
        <v>259</v>
      </c>
      <c r="D155" s="7">
        <v>5</v>
      </c>
      <c r="E155" s="7">
        <v>7</v>
      </c>
      <c r="F155" s="7"/>
      <c r="G155" s="7">
        <v>4</v>
      </c>
      <c r="H155" s="13">
        <v>1588</v>
      </c>
      <c r="I155" s="7">
        <v>7</v>
      </c>
      <c r="J155" s="13">
        <v>1670</v>
      </c>
      <c r="K155" s="16">
        <v>1.0516372795969773</v>
      </c>
      <c r="L155" s="7"/>
      <c r="M155" s="13">
        <v>1914</v>
      </c>
      <c r="N155" s="27">
        <f t="shared" si="4"/>
        <v>1.2052896725440807</v>
      </c>
      <c r="O155" s="7" t="s">
        <v>520</v>
      </c>
      <c r="P155" s="20">
        <v>2.3087311472402012e-004</v>
      </c>
      <c r="Q155" s="13">
        <v>6878237</v>
      </c>
      <c r="R155" s="20">
        <v>2.2266666666666667e-004</v>
      </c>
      <c r="S155" s="20">
        <v>7500000</v>
      </c>
      <c r="T155" s="20">
        <v>0.9644547262804366</v>
      </c>
      <c r="U155" s="20">
        <v>9531387</v>
      </c>
      <c r="V155" s="27">
        <v>0.86978610997649963</v>
      </c>
      <c r="W155" s="22" t="str">
        <f t="shared" si="5"/>
        <v/>
      </c>
    </row>
    <row r="156" spans="1:23" ht="35.25" customHeight="1">
      <c r="A156" s="8">
        <v>154</v>
      </c>
      <c r="B156" s="25" t="s">
        <v>271</v>
      </c>
      <c r="C156" s="8" t="s">
        <v>21</v>
      </c>
      <c r="D156" s="7">
        <v>5</v>
      </c>
      <c r="E156" s="7">
        <v>7</v>
      </c>
      <c r="F156" s="7"/>
      <c r="G156" s="7">
        <v>4</v>
      </c>
      <c r="H156" s="13">
        <v>46</v>
      </c>
      <c r="I156" s="7">
        <v>7</v>
      </c>
      <c r="J156" s="13">
        <v>41.19</v>
      </c>
      <c r="K156" s="16">
        <v>0.89543478260869558</v>
      </c>
      <c r="L156" s="7"/>
      <c r="M156" s="13">
        <v>46</v>
      </c>
      <c r="N156" s="27">
        <f t="shared" si="4"/>
        <v>1</v>
      </c>
      <c r="O156" s="7" t="s">
        <v>520</v>
      </c>
      <c r="P156" s="20">
        <v>1.4832011349713032e-003</v>
      </c>
      <c r="Q156" s="13">
        <v>31014</v>
      </c>
      <c r="R156" s="20">
        <v>5.4166009152595859e-004</v>
      </c>
      <c r="S156" s="20">
        <v>76044</v>
      </c>
      <c r="T156" s="20">
        <v>0.3651966538823061</v>
      </c>
      <c r="U156" s="20">
        <v>76044</v>
      </c>
      <c r="V156" s="27">
        <v>0.40784282783651571</v>
      </c>
      <c r="W156" s="22" t="str">
        <f t="shared" si="5"/>
        <v>○</v>
      </c>
    </row>
    <row r="157" spans="1:23" ht="35.25" customHeight="1">
      <c r="A157" s="8">
        <v>155</v>
      </c>
      <c r="B157" s="25" t="s">
        <v>155</v>
      </c>
      <c r="C157" s="8" t="s">
        <v>276</v>
      </c>
      <c r="D157" s="7">
        <v>5</v>
      </c>
      <c r="E157" s="7">
        <v>7</v>
      </c>
      <c r="F157" s="7"/>
      <c r="G157" s="7">
        <v>4</v>
      </c>
      <c r="H157" s="13">
        <v>1540</v>
      </c>
      <c r="I157" s="7">
        <v>7</v>
      </c>
      <c r="J157" s="13">
        <v>1493</v>
      </c>
      <c r="K157" s="16">
        <v>0.9694805194805195</v>
      </c>
      <c r="L157" s="7"/>
      <c r="M157" s="13">
        <v>1098</v>
      </c>
      <c r="N157" s="27">
        <f t="shared" si="4"/>
        <v>0.71298701298701295</v>
      </c>
      <c r="O157" s="7" t="s">
        <v>521</v>
      </c>
      <c r="P157" s="20" t="s">
        <v>521</v>
      </c>
      <c r="Q157" s="13" t="s">
        <v>521</v>
      </c>
      <c r="R157" s="20" t="s">
        <v>521</v>
      </c>
      <c r="S157" s="20" t="s">
        <v>521</v>
      </c>
      <c r="T157" s="20" t="s">
        <v>521</v>
      </c>
      <c r="U157" s="20"/>
      <c r="V157" s="27" t="s">
        <v>521</v>
      </c>
      <c r="W157" s="22" t="str">
        <f t="shared" si="5"/>
        <v>○</v>
      </c>
    </row>
    <row r="158" spans="1:23" ht="35.25" customHeight="1">
      <c r="A158" s="8">
        <v>156</v>
      </c>
      <c r="B158" s="25" t="s">
        <v>581</v>
      </c>
      <c r="C158" s="8" t="s">
        <v>65</v>
      </c>
      <c r="D158" s="7">
        <v>5</v>
      </c>
      <c r="E158" s="7">
        <v>7</v>
      </c>
      <c r="F158" s="7" t="s">
        <v>520</v>
      </c>
      <c r="G158" s="7">
        <v>4</v>
      </c>
      <c r="H158" s="13">
        <v>7</v>
      </c>
      <c r="I158" s="7">
        <v>7</v>
      </c>
      <c r="J158" s="13">
        <v>6</v>
      </c>
      <c r="K158" s="16">
        <v>0.8571428571428571</v>
      </c>
      <c r="L158" s="7"/>
      <c r="M158" s="13">
        <v>4</v>
      </c>
      <c r="N158" s="27">
        <f t="shared" si="4"/>
        <v>0.5714285714285714</v>
      </c>
      <c r="O158" s="7" t="s">
        <v>521</v>
      </c>
      <c r="P158" s="20" t="s">
        <v>521</v>
      </c>
      <c r="Q158" s="13" t="s">
        <v>521</v>
      </c>
      <c r="R158" s="20" t="s">
        <v>521</v>
      </c>
      <c r="S158" s="20" t="s">
        <v>521</v>
      </c>
      <c r="T158" s="20" t="s">
        <v>521</v>
      </c>
      <c r="U158" s="20"/>
      <c r="V158" s="27" t="s">
        <v>521</v>
      </c>
      <c r="W158" s="22" t="str">
        <f t="shared" si="5"/>
        <v>○</v>
      </c>
    </row>
    <row r="159" spans="1:23" ht="35.25" customHeight="1">
      <c r="A159" s="8">
        <v>157</v>
      </c>
      <c r="B159" s="25" t="s">
        <v>219</v>
      </c>
      <c r="C159" s="8" t="s">
        <v>197</v>
      </c>
      <c r="D159" s="7">
        <v>5</v>
      </c>
      <c r="E159" s="7">
        <v>7</v>
      </c>
      <c r="F159" s="7" t="s">
        <v>520</v>
      </c>
      <c r="G159" s="7">
        <v>4</v>
      </c>
      <c r="H159" s="13">
        <v>338</v>
      </c>
      <c r="I159" s="7">
        <v>7</v>
      </c>
      <c r="J159" s="13">
        <v>327.86</v>
      </c>
      <c r="K159" s="16">
        <v>0.97000000000000008</v>
      </c>
      <c r="L159" s="7"/>
      <c r="M159" s="13">
        <v>227</v>
      </c>
      <c r="N159" s="27">
        <f t="shared" si="4"/>
        <v>0.67159763313609466</v>
      </c>
      <c r="O159" s="7" t="s">
        <v>521</v>
      </c>
      <c r="P159" s="20" t="s">
        <v>521</v>
      </c>
      <c r="Q159" s="13" t="s">
        <v>521</v>
      </c>
      <c r="R159" s="20" t="s">
        <v>521</v>
      </c>
      <c r="S159" s="20" t="s">
        <v>521</v>
      </c>
      <c r="T159" s="20" t="s">
        <v>521</v>
      </c>
      <c r="U159" s="20"/>
      <c r="V159" s="27" t="s">
        <v>521</v>
      </c>
      <c r="W159" s="22" t="str">
        <f t="shared" si="5"/>
        <v>○</v>
      </c>
    </row>
    <row r="160" spans="1:23" ht="35.25" customHeight="1">
      <c r="A160" s="8">
        <v>158</v>
      </c>
      <c r="B160" s="25" t="s">
        <v>582</v>
      </c>
      <c r="C160" s="8" t="s">
        <v>496</v>
      </c>
      <c r="D160" s="7">
        <v>5</v>
      </c>
      <c r="E160" s="7">
        <v>7</v>
      </c>
      <c r="F160" s="7" t="s">
        <v>520</v>
      </c>
      <c r="G160" s="7">
        <v>4</v>
      </c>
      <c r="H160" s="13">
        <v>8</v>
      </c>
      <c r="I160" s="7">
        <v>7</v>
      </c>
      <c r="J160" s="13">
        <v>7.3360000000000003</v>
      </c>
      <c r="K160" s="16">
        <v>0.91700000000000004</v>
      </c>
      <c r="L160" s="7"/>
      <c r="M160" s="13">
        <v>1</v>
      </c>
      <c r="N160" s="27">
        <f t="shared" si="4"/>
        <v>0.125</v>
      </c>
      <c r="O160" s="7" t="s">
        <v>521</v>
      </c>
      <c r="P160" s="20" t="s">
        <v>521</v>
      </c>
      <c r="Q160" s="13" t="s">
        <v>521</v>
      </c>
      <c r="R160" s="20" t="s">
        <v>521</v>
      </c>
      <c r="S160" s="20" t="s">
        <v>521</v>
      </c>
      <c r="T160" s="20" t="s">
        <v>521</v>
      </c>
      <c r="U160" s="20"/>
      <c r="V160" s="27" t="s">
        <v>521</v>
      </c>
      <c r="W160" s="22" t="str">
        <f t="shared" si="5"/>
        <v>○</v>
      </c>
    </row>
    <row r="161" spans="1:23" ht="35.25" customHeight="1">
      <c r="A161" s="8">
        <v>159</v>
      </c>
      <c r="B161" s="25" t="s">
        <v>509</v>
      </c>
      <c r="C161" s="8" t="s">
        <v>480</v>
      </c>
      <c r="D161" s="7">
        <v>5</v>
      </c>
      <c r="E161" s="7">
        <v>7</v>
      </c>
      <c r="F161" s="7" t="s">
        <v>520</v>
      </c>
      <c r="G161" s="7">
        <v>4</v>
      </c>
      <c r="H161" s="13">
        <v>46</v>
      </c>
      <c r="I161" s="7">
        <v>7</v>
      </c>
      <c r="J161" s="13">
        <v>45</v>
      </c>
      <c r="K161" s="16">
        <v>0.97826086956521741</v>
      </c>
      <c r="L161" s="7"/>
      <c r="M161" s="13">
        <v>49</v>
      </c>
      <c r="N161" s="27">
        <f t="shared" si="4"/>
        <v>1.0652173913043479</v>
      </c>
      <c r="O161" s="7" t="s">
        <v>521</v>
      </c>
      <c r="P161" s="20" t="s">
        <v>521</v>
      </c>
      <c r="Q161" s="13" t="s">
        <v>521</v>
      </c>
      <c r="R161" s="20" t="s">
        <v>521</v>
      </c>
      <c r="S161" s="20" t="s">
        <v>521</v>
      </c>
      <c r="T161" s="20" t="s">
        <v>521</v>
      </c>
      <c r="U161" s="20"/>
      <c r="V161" s="27" t="s">
        <v>521</v>
      </c>
      <c r="W161" s="22" t="str">
        <f t="shared" si="5"/>
        <v/>
      </c>
    </row>
    <row r="162" spans="1:23" ht="35.25" customHeight="1">
      <c r="A162" s="8">
        <v>160</v>
      </c>
      <c r="B162" s="25" t="s">
        <v>509</v>
      </c>
      <c r="C162" s="8" t="s">
        <v>480</v>
      </c>
      <c r="D162" s="7">
        <v>5</v>
      </c>
      <c r="E162" s="7">
        <v>7</v>
      </c>
      <c r="F162" s="7" t="s">
        <v>520</v>
      </c>
      <c r="G162" s="7">
        <v>4</v>
      </c>
      <c r="H162" s="13">
        <v>20</v>
      </c>
      <c r="I162" s="7">
        <v>7</v>
      </c>
      <c r="J162" s="13">
        <v>19.399999999999999</v>
      </c>
      <c r="K162" s="16">
        <v>0.97</v>
      </c>
      <c r="L162" s="7"/>
      <c r="M162" s="13">
        <v>19</v>
      </c>
      <c r="N162" s="27">
        <f t="shared" si="4"/>
        <v>0.95</v>
      </c>
      <c r="O162" s="7" t="s">
        <v>521</v>
      </c>
      <c r="P162" s="20" t="s">
        <v>521</v>
      </c>
      <c r="Q162" s="13" t="s">
        <v>521</v>
      </c>
      <c r="R162" s="20" t="s">
        <v>521</v>
      </c>
      <c r="S162" s="20" t="s">
        <v>521</v>
      </c>
      <c r="T162" s="20" t="s">
        <v>521</v>
      </c>
      <c r="U162" s="20"/>
      <c r="V162" s="27" t="s">
        <v>521</v>
      </c>
      <c r="W162" s="22" t="str">
        <f t="shared" si="5"/>
        <v>○</v>
      </c>
    </row>
    <row r="163" spans="1:23" ht="35.25" customHeight="1">
      <c r="A163" s="8">
        <v>161</v>
      </c>
      <c r="B163" s="25" t="s">
        <v>583</v>
      </c>
      <c r="C163" s="8" t="s">
        <v>194</v>
      </c>
      <c r="D163" s="7">
        <v>5</v>
      </c>
      <c r="E163" s="7">
        <v>7</v>
      </c>
      <c r="F163" s="7"/>
      <c r="G163" s="7">
        <v>4</v>
      </c>
      <c r="H163" s="13">
        <v>3</v>
      </c>
      <c r="I163" s="7">
        <v>7</v>
      </c>
      <c r="J163" s="13">
        <v>2.91</v>
      </c>
      <c r="K163" s="16">
        <v>0.97000000000000008</v>
      </c>
      <c r="L163" s="7"/>
      <c r="M163" s="13">
        <v>4</v>
      </c>
      <c r="N163" s="27">
        <f t="shared" si="4"/>
        <v>1.3333333333333333</v>
      </c>
      <c r="O163" s="7" t="s">
        <v>520</v>
      </c>
      <c r="P163" s="20">
        <v>0.61775934566930113</v>
      </c>
      <c r="Q163" s="13">
        <v>4.8562599999999998</v>
      </c>
      <c r="R163" s="20">
        <v>0.58200000000000007</v>
      </c>
      <c r="S163" s="20">
        <v>5</v>
      </c>
      <c r="T163" s="20">
        <v>0.94211444</v>
      </c>
      <c r="U163" s="20">
        <v>5.2615299999999996</v>
      </c>
      <c r="V163" s="27">
        <v>1.2306331681722489</v>
      </c>
      <c r="W163" s="22" t="str">
        <f t="shared" si="5"/>
        <v/>
      </c>
    </row>
    <row r="164" spans="1:23" ht="35.25" customHeight="1">
      <c r="A164" s="8">
        <v>162</v>
      </c>
      <c r="B164" s="25" t="s">
        <v>584</v>
      </c>
      <c r="C164" s="8" t="s">
        <v>259</v>
      </c>
      <c r="D164" s="7">
        <v>5</v>
      </c>
      <c r="E164" s="7">
        <v>7</v>
      </c>
      <c r="F164" s="7" t="s">
        <v>520</v>
      </c>
      <c r="G164" s="7">
        <v>4</v>
      </c>
      <c r="H164" s="13">
        <v>205</v>
      </c>
      <c r="I164" s="7">
        <v>7</v>
      </c>
      <c r="J164" s="13">
        <v>198</v>
      </c>
      <c r="K164" s="16">
        <v>0.96585365853658534</v>
      </c>
      <c r="L164" s="7"/>
      <c r="M164" s="13">
        <v>148</v>
      </c>
      <c r="N164" s="27">
        <f t="shared" si="4"/>
        <v>0.7219512195121951</v>
      </c>
      <c r="O164" s="7" t="s">
        <v>521</v>
      </c>
      <c r="P164" s="20" t="s">
        <v>521</v>
      </c>
      <c r="Q164" s="13" t="s">
        <v>521</v>
      </c>
      <c r="R164" s="20" t="s">
        <v>521</v>
      </c>
      <c r="S164" s="20" t="s">
        <v>521</v>
      </c>
      <c r="T164" s="20" t="s">
        <v>521</v>
      </c>
      <c r="U164" s="20"/>
      <c r="V164" s="27" t="s">
        <v>521</v>
      </c>
      <c r="W164" s="22" t="str">
        <f t="shared" si="5"/>
        <v>○</v>
      </c>
    </row>
    <row r="165" spans="1:23" ht="35.25" customHeight="1">
      <c r="A165" s="8">
        <v>163</v>
      </c>
      <c r="B165" s="25" t="s">
        <v>47</v>
      </c>
      <c r="C165" s="8" t="s">
        <v>197</v>
      </c>
      <c r="D165" s="7">
        <v>5</v>
      </c>
      <c r="E165" s="7">
        <v>7</v>
      </c>
      <c r="F165" s="7"/>
      <c r="G165" s="7">
        <v>4</v>
      </c>
      <c r="H165" s="13">
        <v>301</v>
      </c>
      <c r="I165" s="7">
        <v>7</v>
      </c>
      <c r="J165" s="13">
        <v>337.5</v>
      </c>
      <c r="K165" s="16">
        <v>1.1212624584717608</v>
      </c>
      <c r="L165" s="7"/>
      <c r="M165" s="13">
        <v>505</v>
      </c>
      <c r="N165" s="27">
        <f t="shared" si="4"/>
        <v>1.6777408637873754</v>
      </c>
      <c r="O165" s="7" t="s">
        <v>520</v>
      </c>
      <c r="P165" s="20">
        <v>6.978812002165518e-004</v>
      </c>
      <c r="Q165" s="13">
        <v>431305.5</v>
      </c>
      <c r="R165" s="20">
        <v>6.7595986300546772e-004</v>
      </c>
      <c r="S165" s="20">
        <v>499290</v>
      </c>
      <c r="T165" s="20">
        <v>0.96858872655649431</v>
      </c>
      <c r="U165" s="20">
        <v>628711</v>
      </c>
      <c r="V165" s="27">
        <v>1.1509562615036892</v>
      </c>
      <c r="W165" s="22" t="str">
        <f t="shared" si="5"/>
        <v/>
      </c>
    </row>
    <row r="166" spans="1:23" ht="35.25" customHeight="1">
      <c r="A166" s="8">
        <v>164</v>
      </c>
      <c r="B166" s="25" t="s">
        <v>284</v>
      </c>
      <c r="C166" s="8" t="s">
        <v>495</v>
      </c>
      <c r="D166" s="7">
        <v>5</v>
      </c>
      <c r="E166" s="7">
        <v>7</v>
      </c>
      <c r="F166" s="7" t="s">
        <v>520</v>
      </c>
      <c r="G166" s="7">
        <v>4</v>
      </c>
      <c r="H166" s="13">
        <v>10</v>
      </c>
      <c r="I166" s="7">
        <v>7</v>
      </c>
      <c r="J166" s="13">
        <v>9.5</v>
      </c>
      <c r="K166" s="16">
        <v>0.95</v>
      </c>
      <c r="L166" s="7"/>
      <c r="M166" s="13">
        <v>8</v>
      </c>
      <c r="N166" s="27">
        <f t="shared" si="4"/>
        <v>0.8</v>
      </c>
      <c r="O166" s="7" t="s">
        <v>521</v>
      </c>
      <c r="P166" s="20" t="s">
        <v>521</v>
      </c>
      <c r="Q166" s="13" t="s">
        <v>521</v>
      </c>
      <c r="R166" s="20" t="s">
        <v>521</v>
      </c>
      <c r="S166" s="20" t="s">
        <v>521</v>
      </c>
      <c r="T166" s="20" t="s">
        <v>521</v>
      </c>
      <c r="U166" s="20"/>
      <c r="V166" s="27" t="s">
        <v>521</v>
      </c>
      <c r="W166" s="22" t="str">
        <f t="shared" si="5"/>
        <v>○</v>
      </c>
    </row>
    <row r="167" spans="1:23" ht="35.25" customHeight="1">
      <c r="A167" s="8">
        <v>165</v>
      </c>
      <c r="B167" s="25" t="s">
        <v>585</v>
      </c>
      <c r="C167" s="8" t="s">
        <v>479</v>
      </c>
      <c r="D167" s="7">
        <v>5</v>
      </c>
      <c r="E167" s="7">
        <v>7</v>
      </c>
      <c r="F167" s="7" t="s">
        <v>520</v>
      </c>
      <c r="G167" s="7">
        <v>4</v>
      </c>
      <c r="H167" s="13">
        <v>93</v>
      </c>
      <c r="I167" s="7">
        <v>7</v>
      </c>
      <c r="J167" s="13">
        <v>90</v>
      </c>
      <c r="K167" s="16">
        <v>0.967741935483871</v>
      </c>
      <c r="L167" s="7"/>
      <c r="M167" s="13">
        <v>151</v>
      </c>
      <c r="N167" s="27">
        <f t="shared" si="4"/>
        <v>1.6236559139784945</v>
      </c>
      <c r="O167" s="7" t="s">
        <v>520</v>
      </c>
      <c r="P167" s="20">
        <v>93</v>
      </c>
      <c r="Q167" s="13">
        <v>1</v>
      </c>
      <c r="R167" s="20">
        <v>75</v>
      </c>
      <c r="S167" s="20">
        <v>1.2</v>
      </c>
      <c r="T167" s="20">
        <v>0.80645161290322576</v>
      </c>
      <c r="U167" s="20">
        <v>1.5</v>
      </c>
      <c r="V167" s="27">
        <v>1.0824372759856631</v>
      </c>
      <c r="W167" s="22" t="str">
        <f t="shared" si="5"/>
        <v/>
      </c>
    </row>
    <row r="168" spans="1:23" ht="35.25" customHeight="1">
      <c r="A168" s="8">
        <v>166</v>
      </c>
      <c r="B168" s="25" t="s">
        <v>287</v>
      </c>
      <c r="C168" s="8" t="s">
        <v>491</v>
      </c>
      <c r="D168" s="7">
        <v>5</v>
      </c>
      <c r="E168" s="7">
        <v>7</v>
      </c>
      <c r="F168" s="7" t="s">
        <v>520</v>
      </c>
      <c r="G168" s="7">
        <v>4</v>
      </c>
      <c r="H168" s="13">
        <v>16</v>
      </c>
      <c r="I168" s="7">
        <v>7</v>
      </c>
      <c r="J168" s="13">
        <v>15.36</v>
      </c>
      <c r="K168" s="16">
        <v>0.96</v>
      </c>
      <c r="L168" s="7"/>
      <c r="M168" s="13">
        <v>13</v>
      </c>
      <c r="N168" s="27">
        <f t="shared" si="4"/>
        <v>0.8125</v>
      </c>
      <c r="O168" s="7" t="s">
        <v>521</v>
      </c>
      <c r="P168" s="20" t="s">
        <v>521</v>
      </c>
      <c r="Q168" s="13" t="s">
        <v>521</v>
      </c>
      <c r="R168" s="20" t="s">
        <v>521</v>
      </c>
      <c r="S168" s="20" t="s">
        <v>521</v>
      </c>
      <c r="T168" s="20" t="s">
        <v>521</v>
      </c>
      <c r="U168" s="20"/>
      <c r="V168" s="27" t="s">
        <v>521</v>
      </c>
      <c r="W168" s="22" t="str">
        <f t="shared" si="5"/>
        <v>○</v>
      </c>
    </row>
    <row r="169" spans="1:23" ht="35.25" customHeight="1">
      <c r="A169" s="8">
        <v>167</v>
      </c>
      <c r="B169" s="25" t="s">
        <v>240</v>
      </c>
      <c r="C169" s="8" t="s">
        <v>491</v>
      </c>
      <c r="D169" s="7">
        <v>5</v>
      </c>
      <c r="E169" s="7">
        <v>7</v>
      </c>
      <c r="F169" s="7" t="s">
        <v>520</v>
      </c>
      <c r="G169" s="7">
        <v>4</v>
      </c>
      <c r="H169" s="13">
        <v>15</v>
      </c>
      <c r="I169" s="7">
        <v>7</v>
      </c>
      <c r="J169" s="13">
        <v>13.5</v>
      </c>
      <c r="K169" s="16">
        <v>0.9</v>
      </c>
      <c r="L169" s="7"/>
      <c r="M169" s="13">
        <v>14</v>
      </c>
      <c r="N169" s="27">
        <f t="shared" si="4"/>
        <v>0.93333333333333335</v>
      </c>
      <c r="O169" s="7" t="s">
        <v>521</v>
      </c>
      <c r="P169" s="20" t="s">
        <v>521</v>
      </c>
      <c r="Q169" s="13" t="s">
        <v>521</v>
      </c>
      <c r="R169" s="20" t="s">
        <v>521</v>
      </c>
      <c r="S169" s="20" t="s">
        <v>521</v>
      </c>
      <c r="T169" s="20" t="s">
        <v>521</v>
      </c>
      <c r="U169" s="20"/>
      <c r="V169" s="27" t="s">
        <v>521</v>
      </c>
      <c r="W169" s="22" t="str">
        <f t="shared" si="5"/>
        <v>○</v>
      </c>
    </row>
    <row r="170" spans="1:23" ht="35.25" customHeight="1">
      <c r="A170" s="8">
        <v>168</v>
      </c>
      <c r="B170" s="25" t="s">
        <v>288</v>
      </c>
      <c r="C170" s="8" t="s">
        <v>510</v>
      </c>
      <c r="D170" s="7">
        <v>5</v>
      </c>
      <c r="E170" s="7">
        <v>7</v>
      </c>
      <c r="F170" s="7"/>
      <c r="G170" s="7">
        <v>4</v>
      </c>
      <c r="H170" s="13">
        <v>64</v>
      </c>
      <c r="I170" s="7">
        <v>7</v>
      </c>
      <c r="J170" s="13">
        <v>60</v>
      </c>
      <c r="K170" s="16">
        <v>0.9375</v>
      </c>
      <c r="L170" s="7"/>
      <c r="M170" s="13">
        <v>56</v>
      </c>
      <c r="N170" s="27">
        <f t="shared" si="4"/>
        <v>0.875</v>
      </c>
      <c r="O170" s="7" t="s">
        <v>521</v>
      </c>
      <c r="P170" s="20" t="s">
        <v>521</v>
      </c>
      <c r="Q170" s="13" t="s">
        <v>521</v>
      </c>
      <c r="R170" s="20" t="s">
        <v>521</v>
      </c>
      <c r="S170" s="20" t="s">
        <v>521</v>
      </c>
      <c r="T170" s="20" t="s">
        <v>521</v>
      </c>
      <c r="U170" s="20"/>
      <c r="V170" s="27" t="s">
        <v>521</v>
      </c>
      <c r="W170" s="22" t="str">
        <f t="shared" si="5"/>
        <v>○</v>
      </c>
    </row>
    <row r="171" spans="1:23" ht="35.25" customHeight="1">
      <c r="A171" s="8">
        <v>169</v>
      </c>
      <c r="B171" s="25" t="s">
        <v>586</v>
      </c>
      <c r="C171" s="8" t="s">
        <v>480</v>
      </c>
      <c r="D171" s="7">
        <v>5</v>
      </c>
      <c r="E171" s="7">
        <v>7</v>
      </c>
      <c r="F171" s="7" t="s">
        <v>520</v>
      </c>
      <c r="G171" s="7">
        <v>4</v>
      </c>
      <c r="H171" s="13">
        <v>5</v>
      </c>
      <c r="I171" s="7">
        <v>7</v>
      </c>
      <c r="J171" s="13">
        <v>4.75</v>
      </c>
      <c r="K171" s="16">
        <v>0.95</v>
      </c>
      <c r="L171" s="7"/>
      <c r="M171" s="13">
        <v>4</v>
      </c>
      <c r="N171" s="27">
        <f t="shared" si="4"/>
        <v>0.8</v>
      </c>
      <c r="O171" s="7" t="s">
        <v>521</v>
      </c>
      <c r="P171" s="20" t="s">
        <v>521</v>
      </c>
      <c r="Q171" s="13" t="s">
        <v>521</v>
      </c>
      <c r="R171" s="20" t="s">
        <v>521</v>
      </c>
      <c r="S171" s="20" t="s">
        <v>521</v>
      </c>
      <c r="T171" s="20" t="s">
        <v>521</v>
      </c>
      <c r="U171" s="20"/>
      <c r="V171" s="27" t="s">
        <v>521</v>
      </c>
      <c r="W171" s="22" t="str">
        <f t="shared" si="5"/>
        <v>○</v>
      </c>
    </row>
    <row r="172" spans="1:23" ht="35.25" customHeight="1">
      <c r="A172" s="8">
        <v>170</v>
      </c>
      <c r="B172" s="25" t="s">
        <v>433</v>
      </c>
      <c r="C172" s="8" t="s">
        <v>129</v>
      </c>
      <c r="D172" s="7">
        <v>5</v>
      </c>
      <c r="E172" s="7">
        <v>7</v>
      </c>
      <c r="F172" s="7" t="s">
        <v>520</v>
      </c>
      <c r="G172" s="7">
        <v>4</v>
      </c>
      <c r="H172" s="13">
        <v>219</v>
      </c>
      <c r="I172" s="7">
        <v>7</v>
      </c>
      <c r="J172" s="13">
        <v>180</v>
      </c>
      <c r="K172" s="16">
        <v>0.82191780821917804</v>
      </c>
      <c r="L172" s="7"/>
      <c r="M172" s="13">
        <v>203</v>
      </c>
      <c r="N172" s="27">
        <f t="shared" si="4"/>
        <v>0.9269406392694064</v>
      </c>
      <c r="O172" s="7" t="s">
        <v>521</v>
      </c>
      <c r="P172" s="20" t="s">
        <v>521</v>
      </c>
      <c r="Q172" s="13" t="s">
        <v>521</v>
      </c>
      <c r="R172" s="20" t="s">
        <v>521</v>
      </c>
      <c r="S172" s="20" t="s">
        <v>521</v>
      </c>
      <c r="T172" s="20" t="s">
        <v>521</v>
      </c>
      <c r="U172" s="20"/>
      <c r="V172" s="27" t="s">
        <v>521</v>
      </c>
      <c r="W172" s="22" t="str">
        <f t="shared" si="5"/>
        <v>○</v>
      </c>
    </row>
    <row r="173" spans="1:23" ht="35.25" customHeight="1">
      <c r="A173" s="8">
        <v>171</v>
      </c>
      <c r="B173" s="25" t="s">
        <v>561</v>
      </c>
      <c r="C173" s="8" t="s">
        <v>166</v>
      </c>
      <c r="D173" s="7">
        <v>5</v>
      </c>
      <c r="E173" s="7">
        <v>7</v>
      </c>
      <c r="F173" s="7" t="s">
        <v>520</v>
      </c>
      <c r="G173" s="7">
        <v>4</v>
      </c>
      <c r="H173" s="13">
        <v>3</v>
      </c>
      <c r="I173" s="7">
        <v>7</v>
      </c>
      <c r="J173" s="13">
        <v>2.6</v>
      </c>
      <c r="K173" s="16">
        <v>0.8666666666666667</v>
      </c>
      <c r="L173" s="7"/>
      <c r="M173" s="13">
        <v>2</v>
      </c>
      <c r="N173" s="27">
        <f t="shared" si="4"/>
        <v>0.66666666666666663</v>
      </c>
      <c r="O173" s="7" t="s">
        <v>521</v>
      </c>
      <c r="P173" s="20" t="s">
        <v>521</v>
      </c>
      <c r="Q173" s="13" t="s">
        <v>521</v>
      </c>
      <c r="R173" s="20" t="s">
        <v>521</v>
      </c>
      <c r="S173" s="20" t="s">
        <v>521</v>
      </c>
      <c r="T173" s="20" t="s">
        <v>521</v>
      </c>
      <c r="U173" s="20"/>
      <c r="V173" s="27" t="s">
        <v>521</v>
      </c>
      <c r="W173" s="22" t="str">
        <f t="shared" si="5"/>
        <v>○</v>
      </c>
    </row>
    <row r="174" spans="1:23" ht="35.25" customHeight="1">
      <c r="A174" s="8">
        <v>172</v>
      </c>
      <c r="B174" s="25" t="s">
        <v>360</v>
      </c>
      <c r="C174" s="8" t="s">
        <v>490</v>
      </c>
      <c r="D174" s="7">
        <v>5</v>
      </c>
      <c r="E174" s="7">
        <v>7</v>
      </c>
      <c r="F174" s="7" t="s">
        <v>520</v>
      </c>
      <c r="G174" s="7">
        <v>4</v>
      </c>
      <c r="H174" s="13">
        <v>14</v>
      </c>
      <c r="I174" s="7">
        <v>7</v>
      </c>
      <c r="J174" s="13">
        <v>11.5</v>
      </c>
      <c r="K174" s="16">
        <v>0.8214285714285714</v>
      </c>
      <c r="L174" s="7"/>
      <c r="M174" s="13">
        <v>13</v>
      </c>
      <c r="N174" s="27">
        <f t="shared" si="4"/>
        <v>0.9285714285714286</v>
      </c>
      <c r="O174" s="7" t="s">
        <v>521</v>
      </c>
      <c r="P174" s="20" t="s">
        <v>521</v>
      </c>
      <c r="Q174" s="13" t="s">
        <v>521</v>
      </c>
      <c r="R174" s="20" t="s">
        <v>521</v>
      </c>
      <c r="S174" s="20" t="s">
        <v>521</v>
      </c>
      <c r="T174" s="20" t="s">
        <v>521</v>
      </c>
      <c r="U174" s="20"/>
      <c r="V174" s="27" t="s">
        <v>521</v>
      </c>
      <c r="W174" s="22" t="str">
        <f t="shared" si="5"/>
        <v>○</v>
      </c>
    </row>
    <row r="175" spans="1:23" ht="35.25" customHeight="1">
      <c r="A175" s="8">
        <v>173</v>
      </c>
      <c r="B175" s="25" t="s">
        <v>588</v>
      </c>
      <c r="C175" s="8" t="s">
        <v>480</v>
      </c>
      <c r="D175" s="7">
        <v>5</v>
      </c>
      <c r="E175" s="7">
        <v>7</v>
      </c>
      <c r="F175" s="7"/>
      <c r="G175" s="7">
        <v>4</v>
      </c>
      <c r="H175" s="13">
        <v>23</v>
      </c>
      <c r="I175" s="7">
        <v>7</v>
      </c>
      <c r="J175" s="13">
        <v>21</v>
      </c>
      <c r="K175" s="16">
        <v>0.91304347826086951</v>
      </c>
      <c r="L175" s="7"/>
      <c r="M175" s="13">
        <v>17</v>
      </c>
      <c r="N175" s="27">
        <f t="shared" si="4"/>
        <v>0.73913043478260865</v>
      </c>
      <c r="O175" s="7" t="s">
        <v>521</v>
      </c>
      <c r="P175" s="20" t="s">
        <v>521</v>
      </c>
      <c r="Q175" s="13" t="s">
        <v>521</v>
      </c>
      <c r="R175" s="20" t="s">
        <v>521</v>
      </c>
      <c r="S175" s="20" t="s">
        <v>521</v>
      </c>
      <c r="T175" s="20" t="s">
        <v>521</v>
      </c>
      <c r="U175" s="20"/>
      <c r="V175" s="27" t="s">
        <v>521</v>
      </c>
      <c r="W175" s="22" t="str">
        <f t="shared" si="5"/>
        <v>○</v>
      </c>
    </row>
    <row r="176" spans="1:23" ht="35.25" customHeight="1">
      <c r="A176" s="8">
        <v>174</v>
      </c>
      <c r="B176" s="25" t="s">
        <v>115</v>
      </c>
      <c r="C176" s="8" t="s">
        <v>129</v>
      </c>
      <c r="D176" s="7">
        <v>5</v>
      </c>
      <c r="E176" s="7">
        <v>7</v>
      </c>
      <c r="F176" s="7" t="s">
        <v>520</v>
      </c>
      <c r="G176" s="7">
        <v>4</v>
      </c>
      <c r="H176" s="13">
        <v>62</v>
      </c>
      <c r="I176" s="7">
        <v>7</v>
      </c>
      <c r="J176" s="13">
        <v>60</v>
      </c>
      <c r="K176" s="16">
        <v>0.967741935483871</v>
      </c>
      <c r="L176" s="7"/>
      <c r="M176" s="13">
        <v>55</v>
      </c>
      <c r="N176" s="27">
        <f t="shared" si="4"/>
        <v>0.88709677419354838</v>
      </c>
      <c r="O176" s="7" t="s">
        <v>521</v>
      </c>
      <c r="P176" s="20" t="s">
        <v>521</v>
      </c>
      <c r="Q176" s="13" t="s">
        <v>521</v>
      </c>
      <c r="R176" s="20" t="s">
        <v>521</v>
      </c>
      <c r="S176" s="20" t="s">
        <v>521</v>
      </c>
      <c r="T176" s="20" t="s">
        <v>521</v>
      </c>
      <c r="U176" s="20"/>
      <c r="V176" s="27" t="s">
        <v>521</v>
      </c>
      <c r="W176" s="22" t="str">
        <f t="shared" si="5"/>
        <v>○</v>
      </c>
    </row>
    <row r="177" spans="1:23" ht="35.25" customHeight="1">
      <c r="A177" s="8">
        <v>175</v>
      </c>
      <c r="B177" s="25" t="s">
        <v>298</v>
      </c>
      <c r="C177" s="8" t="s">
        <v>26</v>
      </c>
      <c r="D177" s="7">
        <v>5</v>
      </c>
      <c r="E177" s="7">
        <v>7</v>
      </c>
      <c r="F177" s="7" t="s">
        <v>520</v>
      </c>
      <c r="G177" s="7">
        <v>4</v>
      </c>
      <c r="H177" s="13">
        <v>7</v>
      </c>
      <c r="I177" s="7">
        <v>7</v>
      </c>
      <c r="J177" s="13">
        <v>5.65</v>
      </c>
      <c r="K177" s="16">
        <v>0.80714285714285716</v>
      </c>
      <c r="L177" s="7"/>
      <c r="M177" s="13">
        <v>3</v>
      </c>
      <c r="N177" s="27">
        <f t="shared" si="4"/>
        <v>0.42857142857142855</v>
      </c>
      <c r="O177" s="7" t="s">
        <v>521</v>
      </c>
      <c r="P177" s="20" t="s">
        <v>521</v>
      </c>
      <c r="Q177" s="13" t="s">
        <v>521</v>
      </c>
      <c r="R177" s="20" t="s">
        <v>521</v>
      </c>
      <c r="S177" s="20" t="s">
        <v>521</v>
      </c>
      <c r="T177" s="20" t="s">
        <v>521</v>
      </c>
      <c r="U177" s="20"/>
      <c r="V177" s="27" t="s">
        <v>521</v>
      </c>
      <c r="W177" s="22" t="str">
        <f t="shared" si="5"/>
        <v>○</v>
      </c>
    </row>
    <row r="178" spans="1:23" ht="35.25" customHeight="1">
      <c r="A178" s="8">
        <v>176</v>
      </c>
      <c r="B178" s="25" t="s">
        <v>300</v>
      </c>
      <c r="C178" s="8" t="s">
        <v>480</v>
      </c>
      <c r="D178" s="7">
        <v>5</v>
      </c>
      <c r="E178" s="7">
        <v>7</v>
      </c>
      <c r="F178" s="7" t="s">
        <v>520</v>
      </c>
      <c r="G178" s="7">
        <v>4</v>
      </c>
      <c r="H178" s="13">
        <v>19</v>
      </c>
      <c r="I178" s="7">
        <v>7</v>
      </c>
      <c r="J178" s="13">
        <v>18.43</v>
      </c>
      <c r="K178" s="16">
        <v>0.97</v>
      </c>
      <c r="L178" s="7"/>
      <c r="M178" s="13">
        <v>17</v>
      </c>
      <c r="N178" s="27">
        <f t="shared" si="4"/>
        <v>0.89473684210526316</v>
      </c>
      <c r="O178" s="7" t="s">
        <v>521</v>
      </c>
      <c r="P178" s="20" t="s">
        <v>521</v>
      </c>
      <c r="Q178" s="13" t="s">
        <v>521</v>
      </c>
      <c r="R178" s="20" t="s">
        <v>521</v>
      </c>
      <c r="S178" s="20" t="s">
        <v>521</v>
      </c>
      <c r="T178" s="20" t="s">
        <v>521</v>
      </c>
      <c r="U178" s="20"/>
      <c r="V178" s="27" t="s">
        <v>521</v>
      </c>
      <c r="W178" s="22" t="str">
        <f t="shared" si="5"/>
        <v>○</v>
      </c>
    </row>
    <row r="179" spans="1:23" ht="35.25" customHeight="1">
      <c r="A179" s="8">
        <v>177</v>
      </c>
      <c r="B179" s="25" t="s">
        <v>301</v>
      </c>
      <c r="C179" s="8" t="s">
        <v>21</v>
      </c>
      <c r="D179" s="7">
        <v>5</v>
      </c>
      <c r="E179" s="7">
        <v>7</v>
      </c>
      <c r="F179" s="7" t="s">
        <v>520</v>
      </c>
      <c r="G179" s="7">
        <v>4</v>
      </c>
      <c r="H179" s="13">
        <v>29</v>
      </c>
      <c r="I179" s="7">
        <v>7</v>
      </c>
      <c r="J179" s="13">
        <v>28.13</v>
      </c>
      <c r="K179" s="16">
        <v>0.97</v>
      </c>
      <c r="L179" s="7"/>
      <c r="M179" s="13">
        <v>25</v>
      </c>
      <c r="N179" s="27">
        <f t="shared" si="4"/>
        <v>0.86206896551724133</v>
      </c>
      <c r="O179" s="7" t="s">
        <v>521</v>
      </c>
      <c r="P179" s="20" t="s">
        <v>521</v>
      </c>
      <c r="Q179" s="13" t="s">
        <v>521</v>
      </c>
      <c r="R179" s="20" t="s">
        <v>521</v>
      </c>
      <c r="S179" s="20" t="s">
        <v>521</v>
      </c>
      <c r="T179" s="20" t="s">
        <v>521</v>
      </c>
      <c r="U179" s="20"/>
      <c r="V179" s="27" t="s">
        <v>521</v>
      </c>
      <c r="W179" s="22" t="str">
        <f t="shared" si="5"/>
        <v>○</v>
      </c>
    </row>
    <row r="180" spans="1:23" ht="35.25" customHeight="1">
      <c r="A180" s="8">
        <v>178</v>
      </c>
      <c r="B180" s="25" t="s">
        <v>102</v>
      </c>
      <c r="C180" s="8" t="s">
        <v>398</v>
      </c>
      <c r="D180" s="7">
        <v>5</v>
      </c>
      <c r="E180" s="7">
        <v>7</v>
      </c>
      <c r="F180" s="7" t="s">
        <v>520</v>
      </c>
      <c r="G180" s="7">
        <v>4</v>
      </c>
      <c r="H180" s="13">
        <v>142</v>
      </c>
      <c r="I180" s="7">
        <v>7</v>
      </c>
      <c r="J180" s="13">
        <v>137</v>
      </c>
      <c r="K180" s="16">
        <v>0.96478873239436624</v>
      </c>
      <c r="L180" s="7"/>
      <c r="M180" s="13">
        <v>122</v>
      </c>
      <c r="N180" s="27">
        <f t="shared" si="4"/>
        <v>0.85915492957746475</v>
      </c>
      <c r="O180" s="7" t="s">
        <v>521</v>
      </c>
      <c r="P180" s="20" t="s">
        <v>521</v>
      </c>
      <c r="Q180" s="13" t="s">
        <v>521</v>
      </c>
      <c r="R180" s="20" t="s">
        <v>521</v>
      </c>
      <c r="S180" s="20" t="s">
        <v>521</v>
      </c>
      <c r="T180" s="20" t="s">
        <v>521</v>
      </c>
      <c r="U180" s="20"/>
      <c r="V180" s="27" t="s">
        <v>521</v>
      </c>
      <c r="W180" s="22" t="str">
        <f t="shared" si="5"/>
        <v>○</v>
      </c>
    </row>
    <row r="181" spans="1:23" ht="35.25" customHeight="1">
      <c r="A181" s="8">
        <v>179</v>
      </c>
      <c r="B181" s="25" t="s">
        <v>589</v>
      </c>
      <c r="C181" s="8" t="s">
        <v>479</v>
      </c>
      <c r="D181" s="7">
        <v>5</v>
      </c>
      <c r="E181" s="7">
        <v>7</v>
      </c>
      <c r="F181" s="7" t="s">
        <v>520</v>
      </c>
      <c r="G181" s="7">
        <v>4</v>
      </c>
      <c r="H181" s="13">
        <v>5</v>
      </c>
      <c r="I181" s="7">
        <v>7</v>
      </c>
      <c r="J181" s="13">
        <v>4.8</v>
      </c>
      <c r="K181" s="16">
        <v>0.96</v>
      </c>
      <c r="L181" s="7"/>
      <c r="M181" s="13">
        <v>4</v>
      </c>
      <c r="N181" s="27">
        <f t="shared" si="4"/>
        <v>0.8</v>
      </c>
      <c r="O181" s="7" t="s">
        <v>521</v>
      </c>
      <c r="P181" s="20" t="s">
        <v>521</v>
      </c>
      <c r="Q181" s="13" t="s">
        <v>521</v>
      </c>
      <c r="R181" s="20" t="s">
        <v>521</v>
      </c>
      <c r="S181" s="20" t="s">
        <v>521</v>
      </c>
      <c r="T181" s="20" t="s">
        <v>521</v>
      </c>
      <c r="U181" s="20"/>
      <c r="V181" s="27" t="s">
        <v>521</v>
      </c>
      <c r="W181" s="22" t="str">
        <f t="shared" si="5"/>
        <v>○</v>
      </c>
    </row>
    <row r="182" spans="1:23" ht="35.25" customHeight="1">
      <c r="A182" s="8">
        <v>180</v>
      </c>
      <c r="B182" s="25" t="s">
        <v>590</v>
      </c>
      <c r="C182" s="8" t="s">
        <v>289</v>
      </c>
      <c r="D182" s="7">
        <v>5</v>
      </c>
      <c r="E182" s="7">
        <v>7</v>
      </c>
      <c r="F182" s="7" t="s">
        <v>520</v>
      </c>
      <c r="G182" s="7">
        <v>4</v>
      </c>
      <c r="H182" s="13">
        <v>234</v>
      </c>
      <c r="I182" s="7">
        <v>7</v>
      </c>
      <c r="J182" s="13">
        <v>226</v>
      </c>
      <c r="K182" s="16">
        <v>0.96581196581196582</v>
      </c>
      <c r="L182" s="7"/>
      <c r="M182" s="13">
        <v>189</v>
      </c>
      <c r="N182" s="27">
        <f t="shared" si="4"/>
        <v>0.80769230769230771</v>
      </c>
      <c r="O182" s="7" t="s">
        <v>521</v>
      </c>
      <c r="P182" s="20" t="s">
        <v>521</v>
      </c>
      <c r="Q182" s="13" t="s">
        <v>521</v>
      </c>
      <c r="R182" s="20" t="s">
        <v>521</v>
      </c>
      <c r="S182" s="20" t="s">
        <v>521</v>
      </c>
      <c r="T182" s="20" t="s">
        <v>521</v>
      </c>
      <c r="U182" s="20"/>
      <c r="V182" s="27" t="s">
        <v>521</v>
      </c>
      <c r="W182" s="22" t="str">
        <f t="shared" si="5"/>
        <v>○</v>
      </c>
    </row>
    <row r="183" spans="1:23" ht="35.25" customHeight="1">
      <c r="A183" s="8">
        <v>181</v>
      </c>
      <c r="B183" s="25" t="s">
        <v>591</v>
      </c>
      <c r="C183" s="8" t="s">
        <v>114</v>
      </c>
      <c r="D183" s="7">
        <v>5</v>
      </c>
      <c r="E183" s="7">
        <v>7</v>
      </c>
      <c r="F183" s="7" t="s">
        <v>520</v>
      </c>
      <c r="G183" s="7">
        <v>4</v>
      </c>
      <c r="H183" s="13">
        <v>12</v>
      </c>
      <c r="I183" s="7">
        <v>7</v>
      </c>
      <c r="J183" s="13">
        <v>11</v>
      </c>
      <c r="K183" s="16">
        <v>0.91666666666666663</v>
      </c>
      <c r="L183" s="7"/>
      <c r="M183" s="13">
        <v>10</v>
      </c>
      <c r="N183" s="27">
        <f t="shared" si="4"/>
        <v>0.83333333333333337</v>
      </c>
      <c r="O183" s="7" t="s">
        <v>521</v>
      </c>
      <c r="P183" s="20" t="s">
        <v>521</v>
      </c>
      <c r="Q183" s="13" t="s">
        <v>521</v>
      </c>
      <c r="R183" s="20" t="s">
        <v>521</v>
      </c>
      <c r="S183" s="20" t="s">
        <v>521</v>
      </c>
      <c r="T183" s="20" t="s">
        <v>521</v>
      </c>
      <c r="U183" s="20"/>
      <c r="V183" s="27" t="s">
        <v>521</v>
      </c>
      <c r="W183" s="22" t="str">
        <f t="shared" si="5"/>
        <v>○</v>
      </c>
    </row>
    <row r="184" spans="1:23" ht="35.25" customHeight="1">
      <c r="A184" s="8">
        <v>182</v>
      </c>
      <c r="B184" s="25" t="s">
        <v>238</v>
      </c>
      <c r="C184" s="8" t="s">
        <v>480</v>
      </c>
      <c r="D184" s="7">
        <v>5</v>
      </c>
      <c r="E184" s="7">
        <v>7</v>
      </c>
      <c r="F184" s="7" t="s">
        <v>520</v>
      </c>
      <c r="G184" s="7">
        <v>4</v>
      </c>
      <c r="H184" s="13">
        <v>31</v>
      </c>
      <c r="I184" s="7">
        <v>7</v>
      </c>
      <c r="J184" s="13">
        <v>27</v>
      </c>
      <c r="K184" s="16">
        <v>0.87096774193548387</v>
      </c>
      <c r="L184" s="7"/>
      <c r="M184" s="13">
        <v>29</v>
      </c>
      <c r="N184" s="27">
        <f t="shared" si="4"/>
        <v>0.93548387096774188</v>
      </c>
      <c r="O184" s="7" t="s">
        <v>521</v>
      </c>
      <c r="P184" s="20" t="s">
        <v>521</v>
      </c>
      <c r="Q184" s="13" t="s">
        <v>521</v>
      </c>
      <c r="R184" s="20" t="s">
        <v>521</v>
      </c>
      <c r="S184" s="20" t="s">
        <v>521</v>
      </c>
      <c r="T184" s="20" t="s">
        <v>521</v>
      </c>
      <c r="U184" s="20"/>
      <c r="V184" s="27" t="s">
        <v>521</v>
      </c>
      <c r="W184" s="22" t="str">
        <f t="shared" si="5"/>
        <v>○</v>
      </c>
    </row>
    <row r="185" spans="1:23" ht="35.25" customHeight="1">
      <c r="A185" s="8">
        <v>183</v>
      </c>
      <c r="B185" s="25" t="s">
        <v>306</v>
      </c>
      <c r="C185" s="8" t="s">
        <v>480</v>
      </c>
      <c r="D185" s="7">
        <v>5</v>
      </c>
      <c r="E185" s="7">
        <v>7</v>
      </c>
      <c r="F185" s="7" t="s">
        <v>520</v>
      </c>
      <c r="G185" s="7">
        <v>4</v>
      </c>
      <c r="H185" s="13">
        <v>18</v>
      </c>
      <c r="I185" s="7">
        <v>7</v>
      </c>
      <c r="J185" s="13">
        <v>20.3</v>
      </c>
      <c r="K185" s="16">
        <v>1.1277777777777778</v>
      </c>
      <c r="L185" s="7"/>
      <c r="M185" s="13">
        <v>20</v>
      </c>
      <c r="N185" s="27">
        <f t="shared" si="4"/>
        <v>1.1111111111111112</v>
      </c>
      <c r="O185" s="7" t="s">
        <v>520</v>
      </c>
      <c r="P185" s="20">
        <v>1.4540290539238792</v>
      </c>
      <c r="Q185" s="13">
        <v>12.379395000000001</v>
      </c>
      <c r="R185" s="20">
        <v>1.0932144368390648</v>
      </c>
      <c r="S185" s="20">
        <v>18.5690925</v>
      </c>
      <c r="T185" s="20">
        <v>0.75185185185185199</v>
      </c>
      <c r="U185" s="20">
        <v>16.778476000000001</v>
      </c>
      <c r="V185" s="27">
        <v>0.81979336700981253</v>
      </c>
      <c r="W185" s="22" t="str">
        <f t="shared" si="5"/>
        <v/>
      </c>
    </row>
    <row r="186" spans="1:23" ht="35.25" customHeight="1">
      <c r="A186" s="8">
        <v>184</v>
      </c>
      <c r="B186" s="25" t="s">
        <v>592</v>
      </c>
      <c r="C186" s="8" t="s">
        <v>507</v>
      </c>
      <c r="D186" s="7">
        <v>5</v>
      </c>
      <c r="E186" s="7">
        <v>7</v>
      </c>
      <c r="F186" s="7" t="s">
        <v>520</v>
      </c>
      <c r="G186" s="7">
        <v>4</v>
      </c>
      <c r="H186" s="13">
        <v>35</v>
      </c>
      <c r="I186" s="7">
        <v>7</v>
      </c>
      <c r="J186" s="13">
        <v>33.200000000000003</v>
      </c>
      <c r="K186" s="16">
        <v>0.94857142857142862</v>
      </c>
      <c r="L186" s="7"/>
      <c r="M186" s="13">
        <v>35</v>
      </c>
      <c r="N186" s="27">
        <f t="shared" si="4"/>
        <v>1</v>
      </c>
      <c r="O186" s="7"/>
      <c r="P186" s="20"/>
      <c r="Q186" s="13"/>
      <c r="R186" s="20"/>
      <c r="S186" s="20"/>
      <c r="T186" s="20"/>
      <c r="U186" s="20"/>
      <c r="V186" s="27"/>
      <c r="W186" s="22" t="str">
        <f t="shared" si="5"/>
        <v>○</v>
      </c>
    </row>
    <row r="187" spans="1:23" ht="35.25" customHeight="1">
      <c r="A187" s="8">
        <v>185</v>
      </c>
      <c r="B187" s="25" t="s">
        <v>311</v>
      </c>
      <c r="C187" s="8" t="s">
        <v>480</v>
      </c>
      <c r="D187" s="7">
        <v>5</v>
      </c>
      <c r="E187" s="7">
        <v>7</v>
      </c>
      <c r="F187" s="7" t="s">
        <v>520</v>
      </c>
      <c r="G187" s="7">
        <v>4</v>
      </c>
      <c r="H187" s="13">
        <v>26</v>
      </c>
      <c r="I187" s="7">
        <v>7</v>
      </c>
      <c r="J187" s="13">
        <v>24</v>
      </c>
      <c r="K187" s="16">
        <v>0.92307692307692313</v>
      </c>
      <c r="L187" s="7"/>
      <c r="M187" s="13">
        <v>13</v>
      </c>
      <c r="N187" s="27">
        <f t="shared" si="4"/>
        <v>0.5</v>
      </c>
      <c r="O187" s="7" t="s">
        <v>521</v>
      </c>
      <c r="P187" s="20" t="s">
        <v>521</v>
      </c>
      <c r="Q187" s="13" t="s">
        <v>521</v>
      </c>
      <c r="R187" s="20" t="s">
        <v>521</v>
      </c>
      <c r="S187" s="20" t="s">
        <v>521</v>
      </c>
      <c r="T187" s="20" t="s">
        <v>521</v>
      </c>
      <c r="U187" s="20"/>
      <c r="V187" s="27" t="s">
        <v>521</v>
      </c>
      <c r="W187" s="22" t="str">
        <f t="shared" si="5"/>
        <v>○</v>
      </c>
    </row>
    <row r="188" spans="1:23" ht="35.25" customHeight="1">
      <c r="A188" s="8">
        <v>186</v>
      </c>
      <c r="B188" s="25" t="s">
        <v>368</v>
      </c>
      <c r="C188" s="8" t="s">
        <v>297</v>
      </c>
      <c r="D188" s="7">
        <v>5</v>
      </c>
      <c r="E188" s="7">
        <v>7</v>
      </c>
      <c r="F188" s="7" t="s">
        <v>520</v>
      </c>
      <c r="G188" s="7">
        <v>4</v>
      </c>
      <c r="H188" s="13">
        <v>28</v>
      </c>
      <c r="I188" s="7">
        <v>7</v>
      </c>
      <c r="J188" s="13">
        <v>27.1</v>
      </c>
      <c r="K188" s="16">
        <v>0.96785714285714286</v>
      </c>
      <c r="L188" s="7"/>
      <c r="M188" s="13">
        <v>17</v>
      </c>
      <c r="N188" s="27">
        <f t="shared" si="4"/>
        <v>0.6071428571428571</v>
      </c>
      <c r="O188" s="7" t="s">
        <v>521</v>
      </c>
      <c r="P188" s="20" t="s">
        <v>521</v>
      </c>
      <c r="Q188" s="13" t="s">
        <v>521</v>
      </c>
      <c r="R188" s="20" t="s">
        <v>521</v>
      </c>
      <c r="S188" s="20" t="s">
        <v>521</v>
      </c>
      <c r="T188" s="20" t="s">
        <v>521</v>
      </c>
      <c r="U188" s="20"/>
      <c r="V188" s="27" t="s">
        <v>521</v>
      </c>
      <c r="W188" s="22" t="str">
        <f t="shared" si="5"/>
        <v>○</v>
      </c>
    </row>
    <row r="189" spans="1:23" ht="35.25" customHeight="1">
      <c r="A189" s="8">
        <v>187</v>
      </c>
      <c r="B189" s="25" t="s">
        <v>312</v>
      </c>
      <c r="C189" s="8" t="s">
        <v>513</v>
      </c>
      <c r="D189" s="7">
        <v>5</v>
      </c>
      <c r="E189" s="7">
        <v>7</v>
      </c>
      <c r="F189" s="7" t="s">
        <v>520</v>
      </c>
      <c r="G189" s="7">
        <v>4</v>
      </c>
      <c r="H189" s="13">
        <v>1305</v>
      </c>
      <c r="I189" s="7">
        <v>7</v>
      </c>
      <c r="J189" s="13">
        <v>1266</v>
      </c>
      <c r="K189" s="16">
        <v>0.97011494252873565</v>
      </c>
      <c r="L189" s="7"/>
      <c r="M189" s="13">
        <v>1074</v>
      </c>
      <c r="N189" s="27">
        <f t="shared" si="4"/>
        <v>0.82298850574712645</v>
      </c>
      <c r="O189" s="7" t="s">
        <v>521</v>
      </c>
      <c r="P189" s="20" t="s">
        <v>521</v>
      </c>
      <c r="Q189" s="13" t="s">
        <v>521</v>
      </c>
      <c r="R189" s="20" t="s">
        <v>521</v>
      </c>
      <c r="S189" s="20" t="s">
        <v>521</v>
      </c>
      <c r="T189" s="20" t="s">
        <v>521</v>
      </c>
      <c r="U189" s="20"/>
      <c r="V189" s="27" t="s">
        <v>521</v>
      </c>
      <c r="W189" s="22" t="str">
        <f t="shared" si="5"/>
        <v>○</v>
      </c>
    </row>
    <row r="190" spans="1:23" ht="35.25" customHeight="1">
      <c r="A190" s="8">
        <v>188</v>
      </c>
      <c r="B190" s="25" t="s">
        <v>170</v>
      </c>
      <c r="C190" s="8" t="s">
        <v>21</v>
      </c>
      <c r="D190" s="7">
        <v>5</v>
      </c>
      <c r="E190" s="7">
        <v>7</v>
      </c>
      <c r="F190" s="7" t="s">
        <v>520</v>
      </c>
      <c r="G190" s="7">
        <v>4</v>
      </c>
      <c r="H190" s="13">
        <v>168</v>
      </c>
      <c r="I190" s="7">
        <v>7</v>
      </c>
      <c r="J190" s="13">
        <v>162.5</v>
      </c>
      <c r="K190" s="16">
        <v>0.96726190476190477</v>
      </c>
      <c r="L190" s="7"/>
      <c r="M190" s="13">
        <v>154</v>
      </c>
      <c r="N190" s="27">
        <f t="shared" si="4"/>
        <v>0.91666666666666663</v>
      </c>
      <c r="O190" s="7" t="s">
        <v>521</v>
      </c>
      <c r="P190" s="20" t="s">
        <v>521</v>
      </c>
      <c r="Q190" s="13" t="s">
        <v>521</v>
      </c>
      <c r="R190" s="20" t="s">
        <v>521</v>
      </c>
      <c r="S190" s="20" t="s">
        <v>521</v>
      </c>
      <c r="T190" s="20" t="s">
        <v>521</v>
      </c>
      <c r="U190" s="20"/>
      <c r="V190" s="27" t="s">
        <v>521</v>
      </c>
      <c r="W190" s="22" t="str">
        <f t="shared" si="5"/>
        <v>○</v>
      </c>
    </row>
    <row r="191" spans="1:23" ht="35.25" customHeight="1">
      <c r="A191" s="8">
        <v>189</v>
      </c>
      <c r="B191" s="25" t="s">
        <v>315</v>
      </c>
      <c r="C191" s="8" t="s">
        <v>481</v>
      </c>
      <c r="D191" s="7">
        <v>5</v>
      </c>
      <c r="E191" s="7">
        <v>7</v>
      </c>
      <c r="F191" s="7" t="s">
        <v>520</v>
      </c>
      <c r="G191" s="7">
        <v>4</v>
      </c>
      <c r="H191" s="13">
        <v>11</v>
      </c>
      <c r="I191" s="7">
        <v>7</v>
      </c>
      <c r="J191" s="13">
        <v>10</v>
      </c>
      <c r="K191" s="16">
        <v>0.90909090909090906</v>
      </c>
      <c r="L191" s="7"/>
      <c r="M191" s="13">
        <v>12</v>
      </c>
      <c r="N191" s="27">
        <f t="shared" si="4"/>
        <v>1.0909090909090908</v>
      </c>
      <c r="O191" s="7" t="s">
        <v>521</v>
      </c>
      <c r="P191" s="20" t="s">
        <v>521</v>
      </c>
      <c r="Q191" s="13" t="s">
        <v>521</v>
      </c>
      <c r="R191" s="20" t="s">
        <v>521</v>
      </c>
      <c r="S191" s="20" t="s">
        <v>521</v>
      </c>
      <c r="T191" s="20" t="s">
        <v>521</v>
      </c>
      <c r="U191" s="20"/>
      <c r="V191" s="27" t="s">
        <v>521</v>
      </c>
      <c r="W191" s="22" t="str">
        <f t="shared" si="5"/>
        <v/>
      </c>
    </row>
    <row r="192" spans="1:23" ht="35.25" customHeight="1">
      <c r="A192" s="8">
        <v>190</v>
      </c>
      <c r="B192" s="25" t="s">
        <v>593</v>
      </c>
      <c r="C192" s="8" t="s">
        <v>489</v>
      </c>
      <c r="D192" s="7">
        <v>5</v>
      </c>
      <c r="E192" s="7">
        <v>7</v>
      </c>
      <c r="F192" s="7" t="s">
        <v>520</v>
      </c>
      <c r="G192" s="7">
        <v>4</v>
      </c>
      <c r="H192" s="13">
        <v>12</v>
      </c>
      <c r="I192" s="7">
        <v>7</v>
      </c>
      <c r="J192" s="13">
        <v>11.4</v>
      </c>
      <c r="K192" s="16">
        <v>0.95</v>
      </c>
      <c r="L192" s="7"/>
      <c r="M192" s="13">
        <v>12</v>
      </c>
      <c r="N192" s="27">
        <f t="shared" si="4"/>
        <v>1</v>
      </c>
      <c r="O192" s="7" t="s">
        <v>521</v>
      </c>
      <c r="P192" s="20" t="s">
        <v>521</v>
      </c>
      <c r="Q192" s="13" t="s">
        <v>521</v>
      </c>
      <c r="R192" s="20" t="s">
        <v>521</v>
      </c>
      <c r="S192" s="20" t="s">
        <v>521</v>
      </c>
      <c r="T192" s="20" t="s">
        <v>521</v>
      </c>
      <c r="U192" s="20"/>
      <c r="V192" s="27" t="s">
        <v>521</v>
      </c>
      <c r="W192" s="22" t="str">
        <f t="shared" si="5"/>
        <v>○</v>
      </c>
    </row>
    <row r="193" spans="1:23" ht="35.25" customHeight="1">
      <c r="A193" s="8">
        <v>191</v>
      </c>
      <c r="B193" s="25" t="s">
        <v>595</v>
      </c>
      <c r="C193" s="8" t="s">
        <v>514</v>
      </c>
      <c r="D193" s="7">
        <v>5</v>
      </c>
      <c r="E193" s="7">
        <v>7</v>
      </c>
      <c r="F193" s="7" t="s">
        <v>520</v>
      </c>
      <c r="G193" s="7">
        <v>4</v>
      </c>
      <c r="H193" s="13">
        <v>10</v>
      </c>
      <c r="I193" s="7">
        <v>7</v>
      </c>
      <c r="J193" s="13">
        <v>8.75</v>
      </c>
      <c r="K193" s="16">
        <v>0.875</v>
      </c>
      <c r="L193" s="7"/>
      <c r="M193" s="13">
        <v>9</v>
      </c>
      <c r="N193" s="27">
        <f t="shared" si="4"/>
        <v>0.9</v>
      </c>
      <c r="O193" s="7" t="s">
        <v>521</v>
      </c>
      <c r="P193" s="20" t="s">
        <v>521</v>
      </c>
      <c r="Q193" s="13" t="s">
        <v>521</v>
      </c>
      <c r="R193" s="20" t="s">
        <v>521</v>
      </c>
      <c r="S193" s="20" t="s">
        <v>521</v>
      </c>
      <c r="T193" s="20" t="s">
        <v>521</v>
      </c>
      <c r="U193" s="20"/>
      <c r="V193" s="27" t="s">
        <v>521</v>
      </c>
      <c r="W193" s="22" t="str">
        <f t="shared" si="5"/>
        <v>○</v>
      </c>
    </row>
    <row r="194" spans="1:23" ht="35.25" customHeight="1">
      <c r="A194" s="8">
        <v>192</v>
      </c>
      <c r="B194" s="25" t="s">
        <v>569</v>
      </c>
      <c r="C194" s="8" t="s">
        <v>480</v>
      </c>
      <c r="D194" s="7">
        <v>5</v>
      </c>
      <c r="E194" s="7">
        <v>7</v>
      </c>
      <c r="F194" s="7"/>
      <c r="G194" s="7">
        <v>4</v>
      </c>
      <c r="H194" s="13">
        <v>13</v>
      </c>
      <c r="I194" s="7">
        <v>7</v>
      </c>
      <c r="J194" s="13">
        <v>14</v>
      </c>
      <c r="K194" s="16">
        <v>1.0769230769230769</v>
      </c>
      <c r="L194" s="7"/>
      <c r="M194" s="13">
        <v>14</v>
      </c>
      <c r="N194" s="27">
        <f t="shared" si="4"/>
        <v>1.0769230769230769</v>
      </c>
      <c r="O194" s="7" t="s">
        <v>520</v>
      </c>
      <c r="P194" s="20">
        <v>2.135699030721209e-003</v>
      </c>
      <c r="Q194" s="13">
        <v>6087</v>
      </c>
      <c r="R194" s="20">
        <v>1.1666666666666668e-003</v>
      </c>
      <c r="S194" s="20">
        <v>12000</v>
      </c>
      <c r="T194" s="20">
        <v>0.54626923076923084</v>
      </c>
      <c r="U194" s="20">
        <v>11115</v>
      </c>
      <c r="V194" s="27">
        <v>0.58976435170767161</v>
      </c>
      <c r="W194" s="22" t="str">
        <f t="shared" si="5"/>
        <v/>
      </c>
    </row>
    <row r="195" spans="1:23" ht="35.25" customHeight="1">
      <c r="A195" s="8">
        <v>193</v>
      </c>
      <c r="B195" s="25" t="s">
        <v>321</v>
      </c>
      <c r="C195" s="8" t="s">
        <v>299</v>
      </c>
      <c r="D195" s="7">
        <v>5</v>
      </c>
      <c r="E195" s="7">
        <v>7</v>
      </c>
      <c r="F195" s="7" t="s">
        <v>520</v>
      </c>
      <c r="G195" s="7">
        <v>4</v>
      </c>
      <c r="H195" s="13">
        <v>47</v>
      </c>
      <c r="I195" s="7">
        <v>7</v>
      </c>
      <c r="J195" s="13">
        <v>38</v>
      </c>
      <c r="K195" s="16">
        <v>0.80851063829787229</v>
      </c>
      <c r="L195" s="7"/>
      <c r="M195" s="13">
        <v>40</v>
      </c>
      <c r="N195" s="27">
        <f t="shared" ref="N195:N258" si="6">M195/H195</f>
        <v>0.85106382978723405</v>
      </c>
      <c r="O195" s="7"/>
      <c r="P195" s="20"/>
      <c r="Q195" s="13"/>
      <c r="R195" s="20"/>
      <c r="S195" s="20"/>
      <c r="T195" s="20"/>
      <c r="U195" s="20"/>
      <c r="V195" s="27"/>
      <c r="W195" s="22" t="str">
        <f t="shared" ref="W195:W258" si="7">IF(H195&gt;=M195,"○","")</f>
        <v>○</v>
      </c>
    </row>
    <row r="196" spans="1:23" ht="35.25" customHeight="1">
      <c r="A196" s="8">
        <v>194</v>
      </c>
      <c r="B196" s="25" t="s">
        <v>323</v>
      </c>
      <c r="C196" s="8" t="s">
        <v>480</v>
      </c>
      <c r="D196" s="7">
        <v>5</v>
      </c>
      <c r="E196" s="7">
        <v>7</v>
      </c>
      <c r="F196" s="7" t="s">
        <v>520</v>
      </c>
      <c r="G196" s="7">
        <v>4</v>
      </c>
      <c r="H196" s="13">
        <v>6</v>
      </c>
      <c r="I196" s="7">
        <v>7</v>
      </c>
      <c r="J196" s="13">
        <v>5.7</v>
      </c>
      <c r="K196" s="16">
        <v>0.95</v>
      </c>
      <c r="L196" s="7"/>
      <c r="M196" s="13">
        <v>8</v>
      </c>
      <c r="N196" s="27">
        <f t="shared" si="6"/>
        <v>1.3333333333333333</v>
      </c>
      <c r="O196" s="7" t="s">
        <v>521</v>
      </c>
      <c r="P196" s="20" t="s">
        <v>521</v>
      </c>
      <c r="Q196" s="13" t="s">
        <v>521</v>
      </c>
      <c r="R196" s="20" t="s">
        <v>521</v>
      </c>
      <c r="S196" s="20" t="s">
        <v>521</v>
      </c>
      <c r="T196" s="20" t="s">
        <v>521</v>
      </c>
      <c r="U196" s="20"/>
      <c r="V196" s="27" t="s">
        <v>521</v>
      </c>
      <c r="W196" s="22" t="str">
        <f t="shared" si="7"/>
        <v/>
      </c>
    </row>
    <row r="197" spans="1:23" ht="35.25" customHeight="1">
      <c r="A197" s="8">
        <v>195</v>
      </c>
      <c r="B197" s="25" t="s">
        <v>596</v>
      </c>
      <c r="C197" s="8" t="s">
        <v>496</v>
      </c>
      <c r="D197" s="7">
        <v>5</v>
      </c>
      <c r="E197" s="7">
        <v>7</v>
      </c>
      <c r="F197" s="7" t="s">
        <v>520</v>
      </c>
      <c r="G197" s="7">
        <v>4</v>
      </c>
      <c r="H197" s="13">
        <v>22</v>
      </c>
      <c r="I197" s="7">
        <v>7</v>
      </c>
      <c r="J197" s="13">
        <v>20.9</v>
      </c>
      <c r="K197" s="16">
        <v>0.95</v>
      </c>
      <c r="L197" s="7"/>
      <c r="M197" s="13">
        <v>17</v>
      </c>
      <c r="N197" s="27">
        <f t="shared" si="6"/>
        <v>0.77272727272727271</v>
      </c>
      <c r="O197" s="7" t="s">
        <v>521</v>
      </c>
      <c r="P197" s="20" t="s">
        <v>521</v>
      </c>
      <c r="Q197" s="13" t="s">
        <v>521</v>
      </c>
      <c r="R197" s="20" t="s">
        <v>521</v>
      </c>
      <c r="S197" s="20" t="s">
        <v>521</v>
      </c>
      <c r="T197" s="20" t="s">
        <v>521</v>
      </c>
      <c r="U197" s="20"/>
      <c r="V197" s="27" t="s">
        <v>521</v>
      </c>
      <c r="W197" s="22" t="str">
        <f t="shared" si="7"/>
        <v>○</v>
      </c>
    </row>
    <row r="198" spans="1:23" ht="35.25" customHeight="1">
      <c r="A198" s="8">
        <v>196</v>
      </c>
      <c r="B198" s="25" t="s">
        <v>587</v>
      </c>
      <c r="C198" s="8" t="s">
        <v>398</v>
      </c>
      <c r="D198" s="7">
        <v>5</v>
      </c>
      <c r="E198" s="7">
        <v>7</v>
      </c>
      <c r="F198" s="7" t="s">
        <v>520</v>
      </c>
      <c r="G198" s="7">
        <v>4</v>
      </c>
      <c r="H198" s="13">
        <v>505</v>
      </c>
      <c r="I198" s="7">
        <v>7</v>
      </c>
      <c r="J198" s="13">
        <v>480</v>
      </c>
      <c r="K198" s="16">
        <v>0.95049504950495045</v>
      </c>
      <c r="L198" s="7"/>
      <c r="M198" s="13">
        <v>296</v>
      </c>
      <c r="N198" s="27">
        <f t="shared" si="6"/>
        <v>0.5861386138613861</v>
      </c>
      <c r="O198" s="7" t="s">
        <v>521</v>
      </c>
      <c r="P198" s="20" t="s">
        <v>521</v>
      </c>
      <c r="Q198" s="13" t="s">
        <v>521</v>
      </c>
      <c r="R198" s="20" t="s">
        <v>521</v>
      </c>
      <c r="S198" s="20" t="s">
        <v>521</v>
      </c>
      <c r="T198" s="20" t="s">
        <v>521</v>
      </c>
      <c r="U198" s="20"/>
      <c r="V198" s="27" t="s">
        <v>521</v>
      </c>
      <c r="W198" s="22" t="str">
        <f t="shared" si="7"/>
        <v>○</v>
      </c>
    </row>
    <row r="199" spans="1:23" ht="35.25" customHeight="1">
      <c r="A199" s="8">
        <v>197</v>
      </c>
      <c r="B199" s="25" t="s">
        <v>597</v>
      </c>
      <c r="C199" s="8" t="s">
        <v>480</v>
      </c>
      <c r="D199" s="7">
        <v>5</v>
      </c>
      <c r="E199" s="7">
        <v>7</v>
      </c>
      <c r="F199" s="7" t="s">
        <v>520</v>
      </c>
      <c r="G199" s="7">
        <v>4</v>
      </c>
      <c r="H199" s="13">
        <v>26</v>
      </c>
      <c r="I199" s="7">
        <v>7</v>
      </c>
      <c r="J199" s="13">
        <v>24.7</v>
      </c>
      <c r="K199" s="16">
        <v>0.95</v>
      </c>
      <c r="L199" s="7"/>
      <c r="M199" s="13">
        <v>29</v>
      </c>
      <c r="N199" s="27">
        <f t="shared" si="6"/>
        <v>1.1153846153846154</v>
      </c>
      <c r="O199" s="7" t="s">
        <v>520</v>
      </c>
      <c r="P199" s="20">
        <v>8.1993062125512457e-003</v>
      </c>
      <c r="Q199" s="13">
        <v>3171</v>
      </c>
      <c r="R199" s="20">
        <v>6.1657513729405887e-003</v>
      </c>
      <c r="S199" s="20">
        <v>4006</v>
      </c>
      <c r="T199" s="20">
        <v>0.75198452321517717</v>
      </c>
      <c r="U199" s="20">
        <v>4006</v>
      </c>
      <c r="V199" s="27">
        <v>0.88289680863320397</v>
      </c>
      <c r="W199" s="22" t="str">
        <f t="shared" si="7"/>
        <v/>
      </c>
    </row>
    <row r="200" spans="1:23" ht="35.25" customHeight="1">
      <c r="A200" s="8">
        <v>198</v>
      </c>
      <c r="B200" s="25" t="s">
        <v>598</v>
      </c>
      <c r="C200" s="8" t="s">
        <v>486</v>
      </c>
      <c r="D200" s="7">
        <v>5</v>
      </c>
      <c r="E200" s="7">
        <v>7</v>
      </c>
      <c r="F200" s="7" t="s">
        <v>520</v>
      </c>
      <c r="G200" s="7">
        <v>4</v>
      </c>
      <c r="H200" s="13">
        <v>304</v>
      </c>
      <c r="I200" s="7">
        <v>7</v>
      </c>
      <c r="J200" s="13">
        <v>294.88</v>
      </c>
      <c r="K200" s="16">
        <v>0.97</v>
      </c>
      <c r="L200" s="7"/>
      <c r="M200" s="13">
        <v>243</v>
      </c>
      <c r="N200" s="27">
        <f t="shared" si="6"/>
        <v>0.79934210526315785</v>
      </c>
      <c r="O200" s="7" t="s">
        <v>521</v>
      </c>
      <c r="P200" s="20" t="s">
        <v>521</v>
      </c>
      <c r="Q200" s="13" t="s">
        <v>521</v>
      </c>
      <c r="R200" s="20" t="s">
        <v>521</v>
      </c>
      <c r="S200" s="20" t="s">
        <v>521</v>
      </c>
      <c r="T200" s="20" t="s">
        <v>521</v>
      </c>
      <c r="U200" s="20"/>
      <c r="V200" s="27" t="s">
        <v>521</v>
      </c>
      <c r="W200" s="22" t="str">
        <f t="shared" si="7"/>
        <v>○</v>
      </c>
    </row>
    <row r="201" spans="1:23" ht="35.25" customHeight="1">
      <c r="A201" s="8">
        <v>199</v>
      </c>
      <c r="B201" s="25" t="s">
        <v>599</v>
      </c>
      <c r="C201" s="8" t="s">
        <v>400</v>
      </c>
      <c r="D201" s="7">
        <v>5</v>
      </c>
      <c r="E201" s="7" t="s">
        <v>231</v>
      </c>
      <c r="F201" s="7" t="s">
        <v>520</v>
      </c>
      <c r="G201" s="7">
        <v>4</v>
      </c>
      <c r="H201" s="13">
        <v>2.4300000000000002</v>
      </c>
      <c r="I201" s="7" t="s">
        <v>231</v>
      </c>
      <c r="J201" s="13">
        <v>1.7</v>
      </c>
      <c r="K201" s="16">
        <v>0.69958847736625507</v>
      </c>
      <c r="L201" s="7"/>
      <c r="M201" s="13">
        <v>2</v>
      </c>
      <c r="N201" s="27">
        <f t="shared" si="6"/>
        <v>0.82304526748971185</v>
      </c>
      <c r="O201" s="7" t="s">
        <v>521</v>
      </c>
      <c r="P201" s="20" t="s">
        <v>521</v>
      </c>
      <c r="Q201" s="13" t="s">
        <v>521</v>
      </c>
      <c r="R201" s="20" t="s">
        <v>521</v>
      </c>
      <c r="S201" s="20" t="s">
        <v>521</v>
      </c>
      <c r="T201" s="20" t="s">
        <v>521</v>
      </c>
      <c r="U201" s="20"/>
      <c r="V201" s="27" t="s">
        <v>521</v>
      </c>
      <c r="W201" s="22" t="str">
        <f t="shared" si="7"/>
        <v>○</v>
      </c>
    </row>
    <row r="202" spans="1:23" ht="35.25" customHeight="1">
      <c r="A202" s="8">
        <v>200</v>
      </c>
      <c r="B202" s="25" t="s">
        <v>123</v>
      </c>
      <c r="C202" s="8" t="s">
        <v>480</v>
      </c>
      <c r="D202" s="7">
        <v>5</v>
      </c>
      <c r="E202" s="7">
        <v>7</v>
      </c>
      <c r="F202" s="7" t="s">
        <v>520</v>
      </c>
      <c r="G202" s="7">
        <v>4</v>
      </c>
      <c r="H202" s="13">
        <v>28</v>
      </c>
      <c r="I202" s="7">
        <v>7</v>
      </c>
      <c r="J202" s="13">
        <v>26.208000000000002</v>
      </c>
      <c r="K202" s="16">
        <v>0.93600000000000005</v>
      </c>
      <c r="L202" s="7"/>
      <c r="M202" s="13">
        <v>24</v>
      </c>
      <c r="N202" s="27">
        <f t="shared" si="6"/>
        <v>0.8571428571428571</v>
      </c>
      <c r="O202" s="7" t="s">
        <v>521</v>
      </c>
      <c r="P202" s="20" t="s">
        <v>521</v>
      </c>
      <c r="Q202" s="13" t="s">
        <v>521</v>
      </c>
      <c r="R202" s="20" t="s">
        <v>521</v>
      </c>
      <c r="S202" s="20" t="s">
        <v>521</v>
      </c>
      <c r="T202" s="20" t="s">
        <v>521</v>
      </c>
      <c r="U202" s="20"/>
      <c r="V202" s="27" t="s">
        <v>521</v>
      </c>
      <c r="W202" s="22" t="str">
        <f t="shared" si="7"/>
        <v>○</v>
      </c>
    </row>
    <row r="203" spans="1:23" ht="35.25" customHeight="1">
      <c r="A203" s="8">
        <v>201</v>
      </c>
      <c r="B203" s="25" t="s">
        <v>600</v>
      </c>
      <c r="C203" s="8" t="s">
        <v>507</v>
      </c>
      <c r="D203" s="7">
        <v>5</v>
      </c>
      <c r="E203" s="7">
        <v>7</v>
      </c>
      <c r="F203" s="7" t="s">
        <v>520</v>
      </c>
      <c r="G203" s="7">
        <v>4</v>
      </c>
      <c r="H203" s="13">
        <v>117</v>
      </c>
      <c r="I203" s="7">
        <v>7</v>
      </c>
      <c r="J203" s="13">
        <v>107.65433333333334</v>
      </c>
      <c r="K203" s="16">
        <v>0.9201225071225072</v>
      </c>
      <c r="L203" s="7"/>
      <c r="M203" s="13">
        <v>181</v>
      </c>
      <c r="N203" s="27">
        <f t="shared" si="6"/>
        <v>1.5470085470085471</v>
      </c>
      <c r="O203" s="7" t="s">
        <v>520</v>
      </c>
      <c r="P203" s="20">
        <v>18.161785182404863</v>
      </c>
      <c r="Q203" s="13">
        <v>6.4420979999999997</v>
      </c>
      <c r="R203" s="20">
        <v>18.161785182404863</v>
      </c>
      <c r="S203" s="20">
        <v>5.9275193628888889</v>
      </c>
      <c r="T203" s="20">
        <v>1</v>
      </c>
      <c r="U203" s="20">
        <v>7.2982079999999998</v>
      </c>
      <c r="V203" s="27">
        <v>1.3655380425806809</v>
      </c>
      <c r="W203" s="22" t="str">
        <f t="shared" si="7"/>
        <v/>
      </c>
    </row>
    <row r="204" spans="1:23" ht="35.25" customHeight="1">
      <c r="A204" s="8">
        <v>202</v>
      </c>
      <c r="B204" s="25" t="s">
        <v>327</v>
      </c>
      <c r="C204" s="8" t="s">
        <v>500</v>
      </c>
      <c r="D204" s="7">
        <v>5</v>
      </c>
      <c r="E204" s="7">
        <v>7</v>
      </c>
      <c r="F204" s="7" t="s">
        <v>520</v>
      </c>
      <c r="G204" s="7">
        <v>4</v>
      </c>
      <c r="H204" s="13">
        <v>59.5</v>
      </c>
      <c r="I204" s="7">
        <v>7</v>
      </c>
      <c r="J204" s="13">
        <v>57.6</v>
      </c>
      <c r="K204" s="16">
        <v>0.9680672268907563</v>
      </c>
      <c r="L204" s="7"/>
      <c r="M204" s="13">
        <v>67</v>
      </c>
      <c r="N204" s="27">
        <f t="shared" si="6"/>
        <v>1.1260504201680672</v>
      </c>
      <c r="O204" s="7" t="s">
        <v>521</v>
      </c>
      <c r="P204" s="20" t="s">
        <v>521</v>
      </c>
      <c r="Q204" s="13" t="s">
        <v>521</v>
      </c>
      <c r="R204" s="20" t="s">
        <v>521</v>
      </c>
      <c r="S204" s="20" t="s">
        <v>521</v>
      </c>
      <c r="T204" s="20" t="s">
        <v>521</v>
      </c>
      <c r="U204" s="20"/>
      <c r="V204" s="27" t="s">
        <v>521</v>
      </c>
      <c r="W204" s="22" t="str">
        <f t="shared" si="7"/>
        <v/>
      </c>
    </row>
    <row r="205" spans="1:23" ht="35.25" customHeight="1">
      <c r="A205" s="8">
        <v>203</v>
      </c>
      <c r="B205" s="25" t="s">
        <v>574</v>
      </c>
      <c r="C205" s="8" t="s">
        <v>194</v>
      </c>
      <c r="D205" s="7">
        <v>5</v>
      </c>
      <c r="E205" s="7">
        <v>7</v>
      </c>
      <c r="F205" s="7" t="s">
        <v>520</v>
      </c>
      <c r="G205" s="7">
        <v>4</v>
      </c>
      <c r="H205" s="13">
        <v>274</v>
      </c>
      <c r="I205" s="7">
        <v>7</v>
      </c>
      <c r="J205" s="13">
        <v>265.77999999999997</v>
      </c>
      <c r="K205" s="16">
        <v>0.96999999999999986</v>
      </c>
      <c r="L205" s="7"/>
      <c r="M205" s="13">
        <v>249</v>
      </c>
      <c r="N205" s="27">
        <f t="shared" si="6"/>
        <v>0.90875912408759119</v>
      </c>
      <c r="O205" s="7" t="s">
        <v>521</v>
      </c>
      <c r="P205" s="20" t="s">
        <v>521</v>
      </c>
      <c r="Q205" s="13" t="s">
        <v>521</v>
      </c>
      <c r="R205" s="20" t="s">
        <v>521</v>
      </c>
      <c r="S205" s="20" t="s">
        <v>521</v>
      </c>
      <c r="T205" s="20" t="s">
        <v>521</v>
      </c>
      <c r="U205" s="20"/>
      <c r="V205" s="27" t="s">
        <v>521</v>
      </c>
      <c r="W205" s="22" t="str">
        <f t="shared" si="7"/>
        <v>○</v>
      </c>
    </row>
    <row r="206" spans="1:23" ht="35.25" customHeight="1">
      <c r="A206" s="8">
        <v>204</v>
      </c>
      <c r="B206" s="25" t="s">
        <v>332</v>
      </c>
      <c r="C206" s="8" t="s">
        <v>129</v>
      </c>
      <c r="D206" s="7">
        <v>5</v>
      </c>
      <c r="E206" s="7">
        <v>7</v>
      </c>
      <c r="F206" s="7"/>
      <c r="G206" s="7">
        <v>4</v>
      </c>
      <c r="H206" s="13">
        <v>240</v>
      </c>
      <c r="I206" s="7">
        <v>7</v>
      </c>
      <c r="J206" s="13">
        <v>216</v>
      </c>
      <c r="K206" s="16">
        <v>0.9</v>
      </c>
      <c r="L206" s="7"/>
      <c r="M206" s="13">
        <v>216</v>
      </c>
      <c r="N206" s="27">
        <f t="shared" si="6"/>
        <v>0.9</v>
      </c>
      <c r="O206" s="7" t="s">
        <v>520</v>
      </c>
      <c r="P206" s="20">
        <v>0.32</v>
      </c>
      <c r="Q206" s="13">
        <v>750</v>
      </c>
      <c r="R206" s="20">
        <v>0.28799999999999998</v>
      </c>
      <c r="S206" s="20">
        <v>750</v>
      </c>
      <c r="T206" s="20">
        <v>0.89999999999999991</v>
      </c>
      <c r="U206" s="20">
        <v>959</v>
      </c>
      <c r="V206" s="27">
        <v>0.70385818561001046</v>
      </c>
      <c r="W206" s="22" t="str">
        <f t="shared" si="7"/>
        <v>○</v>
      </c>
    </row>
    <row r="207" spans="1:23" ht="35.25" customHeight="1">
      <c r="A207" s="8">
        <v>205</v>
      </c>
      <c r="B207" s="25" t="s">
        <v>334</v>
      </c>
      <c r="C207" s="8" t="s">
        <v>494</v>
      </c>
      <c r="D207" s="7">
        <v>5</v>
      </c>
      <c r="E207" s="7">
        <v>7</v>
      </c>
      <c r="F207" s="7" t="s">
        <v>520</v>
      </c>
      <c r="G207" s="7">
        <v>4</v>
      </c>
      <c r="H207" s="13">
        <v>9.1585739000000004</v>
      </c>
      <c r="I207" s="7">
        <v>7</v>
      </c>
      <c r="J207" s="13">
        <v>7.5779999999999994</v>
      </c>
      <c r="K207" s="16">
        <v>0.82742139581359919</v>
      </c>
      <c r="L207" s="7"/>
      <c r="M207" s="13">
        <v>7</v>
      </c>
      <c r="N207" s="27">
        <f t="shared" si="6"/>
        <v>0.76431113363620939</v>
      </c>
      <c r="O207" s="7" t="s">
        <v>521</v>
      </c>
      <c r="P207" s="20" t="s">
        <v>521</v>
      </c>
      <c r="Q207" s="13" t="s">
        <v>521</v>
      </c>
      <c r="R207" s="20" t="s">
        <v>521</v>
      </c>
      <c r="S207" s="20" t="s">
        <v>521</v>
      </c>
      <c r="T207" s="20" t="s">
        <v>521</v>
      </c>
      <c r="U207" s="20"/>
      <c r="V207" s="27" t="s">
        <v>521</v>
      </c>
      <c r="W207" s="22" t="str">
        <f t="shared" si="7"/>
        <v>○</v>
      </c>
    </row>
    <row r="208" spans="1:23" ht="35.25" customHeight="1">
      <c r="A208" s="8">
        <v>206</v>
      </c>
      <c r="B208" s="25" t="s">
        <v>533</v>
      </c>
      <c r="C208" s="8" t="s">
        <v>398</v>
      </c>
      <c r="D208" s="7">
        <v>5</v>
      </c>
      <c r="E208" s="7">
        <v>7</v>
      </c>
      <c r="F208" s="7" t="s">
        <v>520</v>
      </c>
      <c r="G208" s="7">
        <v>4</v>
      </c>
      <c r="H208" s="13">
        <v>104</v>
      </c>
      <c r="I208" s="7">
        <v>7</v>
      </c>
      <c r="J208" s="13">
        <v>52</v>
      </c>
      <c r="K208" s="16">
        <v>0.5</v>
      </c>
      <c r="L208" s="7"/>
      <c r="M208" s="13">
        <v>72</v>
      </c>
      <c r="N208" s="27">
        <f t="shared" si="6"/>
        <v>0.69230769230769229</v>
      </c>
      <c r="O208" s="7" t="s">
        <v>521</v>
      </c>
      <c r="P208" s="20" t="s">
        <v>521</v>
      </c>
      <c r="Q208" s="13" t="s">
        <v>521</v>
      </c>
      <c r="R208" s="20" t="s">
        <v>521</v>
      </c>
      <c r="S208" s="20" t="s">
        <v>521</v>
      </c>
      <c r="T208" s="20" t="s">
        <v>521</v>
      </c>
      <c r="U208" s="20"/>
      <c r="V208" s="27" t="s">
        <v>521</v>
      </c>
      <c r="W208" s="22" t="str">
        <f t="shared" si="7"/>
        <v>○</v>
      </c>
    </row>
    <row r="209" spans="1:23" ht="35.25" customHeight="1">
      <c r="A209" s="8">
        <v>207</v>
      </c>
      <c r="B209" s="25" t="s">
        <v>336</v>
      </c>
      <c r="C209" s="8" t="s">
        <v>297</v>
      </c>
      <c r="D209" s="7">
        <v>5</v>
      </c>
      <c r="E209" s="7">
        <v>7</v>
      </c>
      <c r="F209" s="7" t="s">
        <v>520</v>
      </c>
      <c r="G209" s="7">
        <v>4</v>
      </c>
      <c r="H209" s="13">
        <v>63</v>
      </c>
      <c r="I209" s="7">
        <v>7</v>
      </c>
      <c r="J209" s="13">
        <v>61.1</v>
      </c>
      <c r="K209" s="16">
        <v>0.96984126984126984</v>
      </c>
      <c r="L209" s="7"/>
      <c r="M209" s="13">
        <v>58</v>
      </c>
      <c r="N209" s="27">
        <f t="shared" si="6"/>
        <v>0.92063492063492058</v>
      </c>
      <c r="O209" s="7" t="s">
        <v>521</v>
      </c>
      <c r="P209" s="20" t="s">
        <v>521</v>
      </c>
      <c r="Q209" s="13" t="s">
        <v>521</v>
      </c>
      <c r="R209" s="20" t="s">
        <v>521</v>
      </c>
      <c r="S209" s="20" t="s">
        <v>521</v>
      </c>
      <c r="T209" s="20" t="s">
        <v>521</v>
      </c>
      <c r="U209" s="20"/>
      <c r="V209" s="27" t="s">
        <v>521</v>
      </c>
      <c r="W209" s="22" t="str">
        <f t="shared" si="7"/>
        <v>○</v>
      </c>
    </row>
    <row r="210" spans="1:23" ht="35.25" customHeight="1">
      <c r="A210" s="8">
        <v>208</v>
      </c>
      <c r="B210" s="25" t="s">
        <v>113</v>
      </c>
      <c r="C210" s="8" t="s">
        <v>495</v>
      </c>
      <c r="D210" s="7">
        <v>5</v>
      </c>
      <c r="E210" s="7">
        <v>7</v>
      </c>
      <c r="F210" s="7" t="s">
        <v>520</v>
      </c>
      <c r="G210" s="7">
        <v>4</v>
      </c>
      <c r="H210" s="13">
        <v>14</v>
      </c>
      <c r="I210" s="7">
        <v>7</v>
      </c>
      <c r="J210" s="13">
        <v>13.5</v>
      </c>
      <c r="K210" s="16">
        <v>0.9642857142857143</v>
      </c>
      <c r="L210" s="7"/>
      <c r="M210" s="13">
        <v>13</v>
      </c>
      <c r="N210" s="27">
        <f t="shared" si="6"/>
        <v>0.9285714285714286</v>
      </c>
      <c r="O210" s="7" t="s">
        <v>521</v>
      </c>
      <c r="P210" s="20" t="s">
        <v>521</v>
      </c>
      <c r="Q210" s="13" t="s">
        <v>521</v>
      </c>
      <c r="R210" s="20" t="s">
        <v>521</v>
      </c>
      <c r="S210" s="20" t="s">
        <v>521</v>
      </c>
      <c r="T210" s="20" t="s">
        <v>521</v>
      </c>
      <c r="U210" s="20"/>
      <c r="V210" s="27" t="s">
        <v>521</v>
      </c>
      <c r="W210" s="22" t="str">
        <f t="shared" si="7"/>
        <v>○</v>
      </c>
    </row>
    <row r="211" spans="1:23" ht="35.25" customHeight="1">
      <c r="A211" s="8">
        <v>209</v>
      </c>
      <c r="B211" s="25" t="s">
        <v>601</v>
      </c>
      <c r="C211" s="8" t="s">
        <v>359</v>
      </c>
      <c r="D211" s="7">
        <v>5</v>
      </c>
      <c r="E211" s="7">
        <v>7</v>
      </c>
      <c r="F211" s="7" t="s">
        <v>520</v>
      </c>
      <c r="G211" s="7">
        <v>4</v>
      </c>
      <c r="H211" s="13">
        <v>59</v>
      </c>
      <c r="I211" s="7">
        <v>7</v>
      </c>
      <c r="J211" s="13">
        <v>57</v>
      </c>
      <c r="K211" s="16">
        <v>0.96610169491525422</v>
      </c>
      <c r="L211" s="7"/>
      <c r="M211" s="13">
        <v>55</v>
      </c>
      <c r="N211" s="27">
        <f t="shared" si="6"/>
        <v>0.93220338983050843</v>
      </c>
      <c r="O211" s="7" t="s">
        <v>521</v>
      </c>
      <c r="P211" s="20" t="s">
        <v>521</v>
      </c>
      <c r="Q211" s="13" t="s">
        <v>521</v>
      </c>
      <c r="R211" s="20" t="s">
        <v>521</v>
      </c>
      <c r="S211" s="20" t="s">
        <v>521</v>
      </c>
      <c r="T211" s="20" t="s">
        <v>521</v>
      </c>
      <c r="U211" s="20"/>
      <c r="V211" s="27" t="s">
        <v>521</v>
      </c>
      <c r="W211" s="22" t="str">
        <f t="shared" si="7"/>
        <v>○</v>
      </c>
    </row>
    <row r="212" spans="1:23" ht="35.25" customHeight="1">
      <c r="A212" s="8">
        <v>210</v>
      </c>
      <c r="B212" s="25" t="s">
        <v>602</v>
      </c>
      <c r="C212" s="8" t="s">
        <v>21</v>
      </c>
      <c r="D212" s="7">
        <v>5</v>
      </c>
      <c r="E212" s="7">
        <v>7</v>
      </c>
      <c r="F212" s="7" t="s">
        <v>520</v>
      </c>
      <c r="G212" s="7">
        <v>4</v>
      </c>
      <c r="H212" s="13">
        <v>6</v>
      </c>
      <c r="I212" s="7">
        <v>7</v>
      </c>
      <c r="J212" s="13">
        <v>4.4000000000000004</v>
      </c>
      <c r="K212" s="16">
        <v>0.73333333333333339</v>
      </c>
      <c r="L212" s="7"/>
      <c r="M212" s="13">
        <v>7</v>
      </c>
      <c r="N212" s="27">
        <f t="shared" si="6"/>
        <v>1.1666666666666667</v>
      </c>
      <c r="O212" s="7" t="s">
        <v>520</v>
      </c>
      <c r="P212" s="20">
        <v>0.44883303411131059</v>
      </c>
      <c r="Q212" s="13">
        <v>13.368</v>
      </c>
      <c r="R212" s="20">
        <v>0.3291442250149611</v>
      </c>
      <c r="S212" s="20">
        <v>13.368</v>
      </c>
      <c r="T212" s="20">
        <v>0.73333333333333328</v>
      </c>
      <c r="U212" s="20">
        <v>15.84</v>
      </c>
      <c r="V212" s="27">
        <v>0.98459595959595958</v>
      </c>
      <c r="W212" s="22" t="str">
        <f t="shared" si="7"/>
        <v/>
      </c>
    </row>
    <row r="213" spans="1:23" ht="35.25" customHeight="1">
      <c r="A213" s="8">
        <v>211</v>
      </c>
      <c r="B213" s="25" t="s">
        <v>512</v>
      </c>
      <c r="C213" s="8" t="s">
        <v>491</v>
      </c>
      <c r="D213" s="7">
        <v>6</v>
      </c>
      <c r="E213" s="7">
        <v>8</v>
      </c>
      <c r="F213" s="7" t="s">
        <v>520</v>
      </c>
      <c r="G213" s="7">
        <v>5</v>
      </c>
      <c r="H213" s="13">
        <v>315</v>
      </c>
      <c r="I213" s="7">
        <v>8</v>
      </c>
      <c r="J213" s="13">
        <v>300</v>
      </c>
      <c r="K213" s="16">
        <v>0.95238095238095233</v>
      </c>
      <c r="L213" s="7"/>
      <c r="M213" s="13">
        <v>393</v>
      </c>
      <c r="N213" s="27">
        <f t="shared" si="6"/>
        <v>1.2476190476190476</v>
      </c>
      <c r="O213" s="7" t="s">
        <v>521</v>
      </c>
      <c r="P213" s="20" t="s">
        <v>521</v>
      </c>
      <c r="Q213" s="13" t="s">
        <v>521</v>
      </c>
      <c r="R213" s="20" t="s">
        <v>521</v>
      </c>
      <c r="S213" s="20" t="s">
        <v>521</v>
      </c>
      <c r="T213" s="20" t="s">
        <v>521</v>
      </c>
      <c r="U213" s="20"/>
      <c r="V213" s="27" t="s">
        <v>521</v>
      </c>
      <c r="W213" s="22" t="str">
        <f t="shared" si="7"/>
        <v/>
      </c>
    </row>
    <row r="214" spans="1:23" ht="35.25" customHeight="1">
      <c r="A214" s="8">
        <v>212</v>
      </c>
      <c r="B214" s="25" t="s">
        <v>603</v>
      </c>
      <c r="C214" s="8" t="s">
        <v>21</v>
      </c>
      <c r="D214" s="7">
        <v>5</v>
      </c>
      <c r="E214" s="7">
        <v>7</v>
      </c>
      <c r="F214" s="7" t="s">
        <v>520</v>
      </c>
      <c r="G214" s="7">
        <v>4</v>
      </c>
      <c r="H214" s="13">
        <v>54</v>
      </c>
      <c r="I214" s="7">
        <v>7</v>
      </c>
      <c r="J214" s="13">
        <v>48.87</v>
      </c>
      <c r="K214" s="16">
        <v>0.90499999999999992</v>
      </c>
      <c r="L214" s="7"/>
      <c r="M214" s="13">
        <v>46</v>
      </c>
      <c r="N214" s="27">
        <f t="shared" si="6"/>
        <v>0.85185185185185186</v>
      </c>
      <c r="O214" s="7" t="s">
        <v>521</v>
      </c>
      <c r="P214" s="20" t="s">
        <v>521</v>
      </c>
      <c r="Q214" s="13" t="s">
        <v>521</v>
      </c>
      <c r="R214" s="20" t="s">
        <v>521</v>
      </c>
      <c r="S214" s="20" t="s">
        <v>521</v>
      </c>
      <c r="T214" s="20" t="s">
        <v>521</v>
      </c>
      <c r="U214" s="20"/>
      <c r="V214" s="27" t="s">
        <v>521</v>
      </c>
      <c r="W214" s="22" t="str">
        <f t="shared" si="7"/>
        <v>○</v>
      </c>
    </row>
    <row r="215" spans="1:23" ht="35.25" customHeight="1">
      <c r="A215" s="8">
        <v>213</v>
      </c>
      <c r="B215" s="25" t="s">
        <v>345</v>
      </c>
      <c r="C215" s="8" t="s">
        <v>480</v>
      </c>
      <c r="D215" s="7">
        <v>5</v>
      </c>
      <c r="E215" s="7">
        <v>7</v>
      </c>
      <c r="F215" s="7" t="s">
        <v>520</v>
      </c>
      <c r="G215" s="7">
        <v>4</v>
      </c>
      <c r="H215" s="13">
        <v>102</v>
      </c>
      <c r="I215" s="7">
        <v>7</v>
      </c>
      <c r="J215" s="13">
        <v>83.647139999999993</v>
      </c>
      <c r="K215" s="16">
        <v>0.82006999999999997</v>
      </c>
      <c r="L215" s="7"/>
      <c r="M215" s="13">
        <v>103</v>
      </c>
      <c r="N215" s="27">
        <f t="shared" si="6"/>
        <v>1.0098039215686274</v>
      </c>
      <c r="O215" s="7" t="s">
        <v>520</v>
      </c>
      <c r="P215" s="20">
        <v>4.0823515324591328</v>
      </c>
      <c r="Q215" s="13">
        <v>24.985599400000002</v>
      </c>
      <c r="R215" s="20">
        <v>2.7621388902894513</v>
      </c>
      <c r="S215" s="20">
        <v>30.283466300000001</v>
      </c>
      <c r="T215" s="20">
        <v>0.67660486078365478</v>
      </c>
      <c r="U215" s="20">
        <v>28.403180899999999</v>
      </c>
      <c r="V215" s="27">
        <v>0.88830037542952622</v>
      </c>
      <c r="W215" s="22" t="str">
        <f t="shared" si="7"/>
        <v/>
      </c>
    </row>
    <row r="216" spans="1:23" ht="35.25" customHeight="1">
      <c r="A216" s="8">
        <v>214</v>
      </c>
      <c r="B216" s="25" t="s">
        <v>346</v>
      </c>
      <c r="C216" s="8" t="s">
        <v>21</v>
      </c>
      <c r="D216" s="7">
        <v>5</v>
      </c>
      <c r="E216" s="7">
        <v>7</v>
      </c>
      <c r="F216" s="7" t="s">
        <v>520</v>
      </c>
      <c r="G216" s="7">
        <v>4</v>
      </c>
      <c r="H216" s="13">
        <v>79</v>
      </c>
      <c r="I216" s="7">
        <v>7</v>
      </c>
      <c r="J216" s="13">
        <v>71.795199999999994</v>
      </c>
      <c r="K216" s="16">
        <v>0.90879999999999994</v>
      </c>
      <c r="L216" s="7"/>
      <c r="M216" s="13">
        <v>73</v>
      </c>
      <c r="N216" s="27">
        <f t="shared" si="6"/>
        <v>0.92405063291139244</v>
      </c>
      <c r="O216" s="7" t="s">
        <v>521</v>
      </c>
      <c r="P216" s="20" t="s">
        <v>521</v>
      </c>
      <c r="Q216" s="13" t="s">
        <v>521</v>
      </c>
      <c r="R216" s="20" t="s">
        <v>521</v>
      </c>
      <c r="S216" s="20" t="s">
        <v>521</v>
      </c>
      <c r="T216" s="20" t="s">
        <v>521</v>
      </c>
      <c r="U216" s="20"/>
      <c r="V216" s="27" t="s">
        <v>521</v>
      </c>
      <c r="W216" s="22" t="str">
        <f t="shared" si="7"/>
        <v>○</v>
      </c>
    </row>
    <row r="217" spans="1:23" ht="35.25" customHeight="1">
      <c r="A217" s="8">
        <v>215</v>
      </c>
      <c r="B217" s="25" t="s">
        <v>203</v>
      </c>
      <c r="C217" s="8" t="s">
        <v>21</v>
      </c>
      <c r="D217" s="7">
        <v>5</v>
      </c>
      <c r="E217" s="7">
        <v>7</v>
      </c>
      <c r="F217" s="7" t="s">
        <v>520</v>
      </c>
      <c r="G217" s="7">
        <v>4</v>
      </c>
      <c r="H217" s="13">
        <v>57</v>
      </c>
      <c r="I217" s="7">
        <v>7</v>
      </c>
      <c r="J217" s="13">
        <v>54.523350000000001</v>
      </c>
      <c r="K217" s="16">
        <v>0.95655000000000001</v>
      </c>
      <c r="L217" s="7"/>
      <c r="M217" s="13">
        <v>51</v>
      </c>
      <c r="N217" s="27">
        <f t="shared" si="6"/>
        <v>0.89473684210526316</v>
      </c>
      <c r="O217" s="7" t="s">
        <v>521</v>
      </c>
      <c r="P217" s="20" t="s">
        <v>521</v>
      </c>
      <c r="Q217" s="13" t="s">
        <v>521</v>
      </c>
      <c r="R217" s="20" t="s">
        <v>521</v>
      </c>
      <c r="S217" s="20" t="s">
        <v>521</v>
      </c>
      <c r="T217" s="20" t="s">
        <v>521</v>
      </c>
      <c r="U217" s="20"/>
      <c r="V217" s="27" t="s">
        <v>521</v>
      </c>
      <c r="W217" s="22" t="str">
        <f t="shared" si="7"/>
        <v>○</v>
      </c>
    </row>
    <row r="218" spans="1:23" ht="35.25" customHeight="1">
      <c r="A218" s="8">
        <v>216</v>
      </c>
      <c r="B218" s="25" t="s">
        <v>604</v>
      </c>
      <c r="C218" s="8" t="s">
        <v>129</v>
      </c>
      <c r="D218" s="7">
        <v>5</v>
      </c>
      <c r="E218" s="7">
        <v>7</v>
      </c>
      <c r="F218" s="7" t="s">
        <v>520</v>
      </c>
      <c r="G218" s="7">
        <v>4</v>
      </c>
      <c r="H218" s="13">
        <v>666</v>
      </c>
      <c r="I218" s="7">
        <v>7</v>
      </c>
      <c r="J218" s="13">
        <v>566.1</v>
      </c>
      <c r="K218" s="16">
        <v>0.85000000000000009</v>
      </c>
      <c r="L218" s="7"/>
      <c r="M218" s="13">
        <v>538</v>
      </c>
      <c r="N218" s="27">
        <f t="shared" si="6"/>
        <v>0.80780780780780781</v>
      </c>
      <c r="O218" s="7" t="s">
        <v>521</v>
      </c>
      <c r="P218" s="20" t="s">
        <v>521</v>
      </c>
      <c r="Q218" s="13" t="s">
        <v>521</v>
      </c>
      <c r="R218" s="20" t="s">
        <v>521</v>
      </c>
      <c r="S218" s="20" t="s">
        <v>521</v>
      </c>
      <c r="T218" s="20" t="s">
        <v>521</v>
      </c>
      <c r="U218" s="20"/>
      <c r="V218" s="27" t="s">
        <v>521</v>
      </c>
      <c r="W218" s="22" t="str">
        <f t="shared" si="7"/>
        <v>○</v>
      </c>
    </row>
    <row r="219" spans="1:23" ht="35.25" customHeight="1">
      <c r="A219" s="8">
        <v>217</v>
      </c>
      <c r="B219" s="25" t="s">
        <v>605</v>
      </c>
      <c r="C219" s="8" t="s">
        <v>289</v>
      </c>
      <c r="D219" s="7">
        <v>5</v>
      </c>
      <c r="E219" s="7">
        <v>7</v>
      </c>
      <c r="F219" s="7" t="s">
        <v>520</v>
      </c>
      <c r="G219" s="7">
        <v>4</v>
      </c>
      <c r="H219" s="13">
        <v>45</v>
      </c>
      <c r="I219" s="7">
        <v>7</v>
      </c>
      <c r="J219" s="13">
        <v>31.5</v>
      </c>
      <c r="K219" s="16">
        <v>0.7</v>
      </c>
      <c r="L219" s="7"/>
      <c r="M219" s="13">
        <v>42</v>
      </c>
      <c r="N219" s="27">
        <f t="shared" si="6"/>
        <v>0.93333333333333335</v>
      </c>
      <c r="O219" s="7" t="s">
        <v>521</v>
      </c>
      <c r="P219" s="20" t="s">
        <v>521</v>
      </c>
      <c r="Q219" s="13" t="s">
        <v>521</v>
      </c>
      <c r="R219" s="20" t="s">
        <v>521</v>
      </c>
      <c r="S219" s="20" t="s">
        <v>521</v>
      </c>
      <c r="T219" s="20" t="s">
        <v>521</v>
      </c>
      <c r="U219" s="20"/>
      <c r="V219" s="27" t="s">
        <v>521</v>
      </c>
      <c r="W219" s="22" t="str">
        <f t="shared" si="7"/>
        <v>○</v>
      </c>
    </row>
    <row r="220" spans="1:23" ht="35.25" customHeight="1">
      <c r="A220" s="8">
        <v>218</v>
      </c>
      <c r="B220" s="25" t="s">
        <v>348</v>
      </c>
      <c r="C220" s="8" t="s">
        <v>129</v>
      </c>
      <c r="D220" s="7">
        <v>5</v>
      </c>
      <c r="E220" s="7">
        <v>7</v>
      </c>
      <c r="F220" s="7" t="s">
        <v>520</v>
      </c>
      <c r="G220" s="7">
        <v>4</v>
      </c>
      <c r="H220" s="13">
        <v>254</v>
      </c>
      <c r="I220" s="7">
        <v>7</v>
      </c>
      <c r="J220" s="13">
        <v>244.5</v>
      </c>
      <c r="K220" s="16">
        <v>0.96259842519685035</v>
      </c>
      <c r="L220" s="7"/>
      <c r="M220" s="13">
        <v>205</v>
      </c>
      <c r="N220" s="27">
        <f t="shared" si="6"/>
        <v>0.80708661417322836</v>
      </c>
      <c r="O220" s="7" t="s">
        <v>521</v>
      </c>
      <c r="P220" s="20" t="s">
        <v>521</v>
      </c>
      <c r="Q220" s="13" t="s">
        <v>521</v>
      </c>
      <c r="R220" s="20" t="s">
        <v>521</v>
      </c>
      <c r="S220" s="20" t="s">
        <v>521</v>
      </c>
      <c r="T220" s="20" t="s">
        <v>521</v>
      </c>
      <c r="U220" s="20"/>
      <c r="V220" s="27" t="s">
        <v>521</v>
      </c>
      <c r="W220" s="22" t="str">
        <f t="shared" si="7"/>
        <v>○</v>
      </c>
    </row>
    <row r="221" spans="1:23" ht="35.25" customHeight="1">
      <c r="A221" s="8">
        <v>219</v>
      </c>
      <c r="B221" s="25" t="s">
        <v>350</v>
      </c>
      <c r="C221" s="8" t="s">
        <v>197</v>
      </c>
      <c r="D221" s="7">
        <v>5</v>
      </c>
      <c r="E221" s="7">
        <v>7</v>
      </c>
      <c r="F221" s="7" t="s">
        <v>520</v>
      </c>
      <c r="G221" s="7">
        <v>4</v>
      </c>
      <c r="H221" s="13">
        <v>101</v>
      </c>
      <c r="I221" s="7">
        <v>7</v>
      </c>
      <c r="J221" s="13">
        <v>90</v>
      </c>
      <c r="K221" s="16">
        <v>0.8910891089108911</v>
      </c>
      <c r="L221" s="7"/>
      <c r="M221" s="13">
        <v>107</v>
      </c>
      <c r="N221" s="27">
        <f t="shared" si="6"/>
        <v>1.0594059405940595</v>
      </c>
      <c r="O221" s="7" t="s">
        <v>520</v>
      </c>
      <c r="P221" s="20">
        <v>2.3488372093023258</v>
      </c>
      <c r="Q221" s="13">
        <v>43</v>
      </c>
      <c r="R221" s="20">
        <v>1.8</v>
      </c>
      <c r="S221" s="20">
        <v>50</v>
      </c>
      <c r="T221" s="20">
        <v>0.76633663366336635</v>
      </c>
      <c r="U221" s="20">
        <v>46</v>
      </c>
      <c r="V221" s="27">
        <v>0.9903142488161859</v>
      </c>
      <c r="W221" s="22" t="str">
        <f t="shared" si="7"/>
        <v/>
      </c>
    </row>
    <row r="222" spans="1:23" ht="35.25" customHeight="1">
      <c r="A222" s="8">
        <v>220</v>
      </c>
      <c r="B222" s="25" t="s">
        <v>606</v>
      </c>
      <c r="C222" s="8" t="s">
        <v>490</v>
      </c>
      <c r="D222" s="7">
        <v>5</v>
      </c>
      <c r="E222" s="7">
        <v>7</v>
      </c>
      <c r="F222" s="7" t="s">
        <v>520</v>
      </c>
      <c r="G222" s="7">
        <v>4</v>
      </c>
      <c r="H222" s="13">
        <v>6</v>
      </c>
      <c r="I222" s="7">
        <v>7</v>
      </c>
      <c r="J222" s="13">
        <v>5.5</v>
      </c>
      <c r="K222" s="16">
        <v>0.91666666666666663</v>
      </c>
      <c r="L222" s="7"/>
      <c r="M222" s="13">
        <v>4</v>
      </c>
      <c r="N222" s="27">
        <f t="shared" si="6"/>
        <v>0.66666666666666663</v>
      </c>
      <c r="O222" s="7" t="s">
        <v>521</v>
      </c>
      <c r="P222" s="20" t="s">
        <v>521</v>
      </c>
      <c r="Q222" s="13" t="s">
        <v>521</v>
      </c>
      <c r="R222" s="20" t="s">
        <v>521</v>
      </c>
      <c r="S222" s="20" t="s">
        <v>521</v>
      </c>
      <c r="T222" s="20" t="s">
        <v>521</v>
      </c>
      <c r="U222" s="20"/>
      <c r="V222" s="27" t="s">
        <v>521</v>
      </c>
      <c r="W222" s="22" t="str">
        <f t="shared" si="7"/>
        <v>○</v>
      </c>
    </row>
    <row r="223" spans="1:23" ht="35.25" customHeight="1">
      <c r="A223" s="8">
        <v>221</v>
      </c>
      <c r="B223" s="25" t="s">
        <v>83</v>
      </c>
      <c r="C223" s="8" t="s">
        <v>138</v>
      </c>
      <c r="D223" s="7">
        <v>5</v>
      </c>
      <c r="E223" s="7">
        <v>7</v>
      </c>
      <c r="F223" s="7" t="s">
        <v>520</v>
      </c>
      <c r="G223" s="7">
        <v>4</v>
      </c>
      <c r="H223" s="13">
        <v>9</v>
      </c>
      <c r="I223" s="7">
        <v>7</v>
      </c>
      <c r="J223" s="13">
        <v>6</v>
      </c>
      <c r="K223" s="16">
        <v>0.66666666666666663</v>
      </c>
      <c r="L223" s="7"/>
      <c r="M223" s="13">
        <v>6</v>
      </c>
      <c r="N223" s="27">
        <f t="shared" si="6"/>
        <v>0.66666666666666663</v>
      </c>
      <c r="O223" s="7" t="s">
        <v>521</v>
      </c>
      <c r="P223" s="20" t="s">
        <v>521</v>
      </c>
      <c r="Q223" s="13" t="s">
        <v>521</v>
      </c>
      <c r="R223" s="20" t="s">
        <v>521</v>
      </c>
      <c r="S223" s="20" t="s">
        <v>521</v>
      </c>
      <c r="T223" s="20" t="s">
        <v>521</v>
      </c>
      <c r="U223" s="20"/>
      <c r="V223" s="27" t="s">
        <v>521</v>
      </c>
      <c r="W223" s="22" t="str">
        <f t="shared" si="7"/>
        <v>○</v>
      </c>
    </row>
    <row r="224" spans="1:23" ht="35.25" customHeight="1">
      <c r="A224" s="8">
        <v>222</v>
      </c>
      <c r="B224" s="25" t="s">
        <v>354</v>
      </c>
      <c r="C224" s="8" t="s">
        <v>21</v>
      </c>
      <c r="D224" s="7">
        <v>5</v>
      </c>
      <c r="E224" s="7">
        <v>7</v>
      </c>
      <c r="F224" s="7" t="s">
        <v>520</v>
      </c>
      <c r="G224" s="7">
        <v>4</v>
      </c>
      <c r="H224" s="13">
        <v>71</v>
      </c>
      <c r="I224" s="7">
        <v>7</v>
      </c>
      <c r="J224" s="13">
        <v>68.87</v>
      </c>
      <c r="K224" s="16">
        <v>0.97000000000000008</v>
      </c>
      <c r="L224" s="7"/>
      <c r="M224" s="13">
        <v>80</v>
      </c>
      <c r="N224" s="27">
        <f t="shared" si="6"/>
        <v>1.1267605633802817</v>
      </c>
      <c r="O224" s="7" t="s">
        <v>520</v>
      </c>
      <c r="P224" s="20">
        <v>0.68269230769230771</v>
      </c>
      <c r="Q224" s="13">
        <v>104</v>
      </c>
      <c r="R224" s="20">
        <v>0.63067765567765566</v>
      </c>
      <c r="S224" s="20">
        <v>109.2</v>
      </c>
      <c r="T224" s="20">
        <v>0.92380952380952375</v>
      </c>
      <c r="U224" s="20">
        <v>130</v>
      </c>
      <c r="V224" s="27">
        <v>0.90140845070422537</v>
      </c>
      <c r="W224" s="22" t="str">
        <f t="shared" si="7"/>
        <v/>
      </c>
    </row>
    <row r="225" spans="1:23" ht="35.25" customHeight="1">
      <c r="A225" s="8">
        <v>223</v>
      </c>
      <c r="B225" s="25" t="s">
        <v>356</v>
      </c>
      <c r="C225" s="8" t="s">
        <v>21</v>
      </c>
      <c r="D225" s="7">
        <v>5</v>
      </c>
      <c r="E225" s="7">
        <v>7</v>
      </c>
      <c r="F225" s="7" t="s">
        <v>520</v>
      </c>
      <c r="G225" s="7">
        <v>4</v>
      </c>
      <c r="H225" s="13">
        <v>1235</v>
      </c>
      <c r="I225" s="7">
        <v>7</v>
      </c>
      <c r="J225" s="13">
        <v>1195</v>
      </c>
      <c r="K225" s="16">
        <v>0.96761133603238869</v>
      </c>
      <c r="L225" s="7"/>
      <c r="M225" s="13">
        <v>1323</v>
      </c>
      <c r="N225" s="27">
        <f t="shared" si="6"/>
        <v>1.071255060728745</v>
      </c>
      <c r="O225" s="7" t="s">
        <v>520</v>
      </c>
      <c r="P225" s="20">
        <v>0.75766871165644167</v>
      </c>
      <c r="Q225" s="13">
        <v>1630</v>
      </c>
      <c r="R225" s="20">
        <v>0.65659340659340659</v>
      </c>
      <c r="S225" s="20">
        <v>1820</v>
      </c>
      <c r="T225" s="20">
        <v>0.86659696578724921</v>
      </c>
      <c r="U225" s="20">
        <v>1776</v>
      </c>
      <c r="V225" s="27">
        <v>0.98319017397964781</v>
      </c>
      <c r="W225" s="22" t="str">
        <f t="shared" si="7"/>
        <v/>
      </c>
    </row>
    <row r="226" spans="1:23" ht="35.25" customHeight="1">
      <c r="A226" s="8">
        <v>224</v>
      </c>
      <c r="B226" s="25" t="s">
        <v>55</v>
      </c>
      <c r="C226" s="8" t="s">
        <v>491</v>
      </c>
      <c r="D226" s="7">
        <v>5</v>
      </c>
      <c r="E226" s="7">
        <v>7</v>
      </c>
      <c r="F226" s="7" t="s">
        <v>520</v>
      </c>
      <c r="G226" s="7">
        <v>4</v>
      </c>
      <c r="H226" s="13">
        <v>40</v>
      </c>
      <c r="I226" s="7">
        <v>7</v>
      </c>
      <c r="J226" s="13">
        <v>38</v>
      </c>
      <c r="K226" s="16">
        <v>0.95</v>
      </c>
      <c r="L226" s="7"/>
      <c r="M226" s="13">
        <v>36</v>
      </c>
      <c r="N226" s="27">
        <f t="shared" si="6"/>
        <v>0.9</v>
      </c>
      <c r="O226" s="7" t="s">
        <v>521</v>
      </c>
      <c r="P226" s="20" t="s">
        <v>521</v>
      </c>
      <c r="Q226" s="13" t="s">
        <v>521</v>
      </c>
      <c r="R226" s="20" t="s">
        <v>521</v>
      </c>
      <c r="S226" s="20" t="s">
        <v>521</v>
      </c>
      <c r="T226" s="20" t="s">
        <v>521</v>
      </c>
      <c r="U226" s="20"/>
      <c r="V226" s="27" t="s">
        <v>521</v>
      </c>
      <c r="W226" s="22" t="str">
        <f t="shared" si="7"/>
        <v>○</v>
      </c>
    </row>
    <row r="227" spans="1:23" ht="35.25" customHeight="1">
      <c r="A227" s="8">
        <v>225</v>
      </c>
      <c r="B227" s="25" t="s">
        <v>457</v>
      </c>
      <c r="C227" s="8" t="s">
        <v>289</v>
      </c>
      <c r="D227" s="7">
        <v>5</v>
      </c>
      <c r="E227" s="7">
        <v>7</v>
      </c>
      <c r="F227" s="7"/>
      <c r="G227" s="7">
        <v>4</v>
      </c>
      <c r="H227" s="13">
        <v>289</v>
      </c>
      <c r="I227" s="7">
        <v>7</v>
      </c>
      <c r="J227" s="13">
        <v>277</v>
      </c>
      <c r="K227" s="16">
        <v>0.95847750865051906</v>
      </c>
      <c r="L227" s="7"/>
      <c r="M227" s="13">
        <v>298</v>
      </c>
      <c r="N227" s="27">
        <f t="shared" si="6"/>
        <v>1.0311418685121108</v>
      </c>
      <c r="O227" s="7" t="s">
        <v>520</v>
      </c>
      <c r="P227" s="20">
        <v>9.7734190057490705e-002</v>
      </c>
      <c r="Q227" s="13">
        <v>2957</v>
      </c>
      <c r="R227" s="20">
        <v>8.5178351783517833e-002</v>
      </c>
      <c r="S227" s="20">
        <v>3252</v>
      </c>
      <c r="T227" s="20">
        <v>0.87153074817945408</v>
      </c>
      <c r="U227" s="20">
        <v>3729</v>
      </c>
      <c r="V227" s="27">
        <v>0.81766867932161746</v>
      </c>
      <c r="W227" s="22" t="str">
        <f t="shared" si="7"/>
        <v/>
      </c>
    </row>
    <row r="228" spans="1:23" ht="35.25" customHeight="1">
      <c r="A228" s="8">
        <v>226</v>
      </c>
      <c r="B228" s="25" t="s">
        <v>358</v>
      </c>
      <c r="C228" s="8" t="s">
        <v>276</v>
      </c>
      <c r="D228" s="7">
        <v>5</v>
      </c>
      <c r="E228" s="7">
        <v>7</v>
      </c>
      <c r="F228" s="7" t="s">
        <v>520</v>
      </c>
      <c r="G228" s="7">
        <v>4</v>
      </c>
      <c r="H228" s="13">
        <v>79</v>
      </c>
      <c r="I228" s="7">
        <v>7</v>
      </c>
      <c r="J228" s="13">
        <v>76.650000000000006</v>
      </c>
      <c r="K228" s="16">
        <v>0.97025316455696209</v>
      </c>
      <c r="L228" s="7"/>
      <c r="M228" s="13">
        <v>50.189174999999999</v>
      </c>
      <c r="N228" s="27">
        <f t="shared" si="6"/>
        <v>0.63530601265822784</v>
      </c>
      <c r="O228" s="7" t="s">
        <v>521</v>
      </c>
      <c r="P228" s="20" t="s">
        <v>521</v>
      </c>
      <c r="Q228" s="13" t="s">
        <v>521</v>
      </c>
      <c r="R228" s="20" t="s">
        <v>521</v>
      </c>
      <c r="S228" s="20" t="s">
        <v>521</v>
      </c>
      <c r="T228" s="20" t="s">
        <v>521</v>
      </c>
      <c r="U228" s="20"/>
      <c r="V228" s="27" t="s">
        <v>521</v>
      </c>
      <c r="W228" s="22" t="str">
        <f t="shared" si="7"/>
        <v>○</v>
      </c>
    </row>
    <row r="229" spans="1:23" ht="35.25" customHeight="1">
      <c r="A229" s="8">
        <v>227</v>
      </c>
      <c r="B229" s="25" t="s">
        <v>57</v>
      </c>
      <c r="C229" s="8" t="s">
        <v>130</v>
      </c>
      <c r="D229" s="7">
        <v>5</v>
      </c>
      <c r="E229" s="7">
        <v>7</v>
      </c>
      <c r="F229" s="7" t="s">
        <v>520</v>
      </c>
      <c r="G229" s="7">
        <v>4</v>
      </c>
      <c r="H229" s="13">
        <v>12</v>
      </c>
      <c r="I229" s="7">
        <v>7</v>
      </c>
      <c r="J229" s="13">
        <v>11</v>
      </c>
      <c r="K229" s="16">
        <v>0.91666666666666663</v>
      </c>
      <c r="L229" s="7"/>
      <c r="M229" s="13">
        <v>8</v>
      </c>
      <c r="N229" s="27">
        <f t="shared" si="6"/>
        <v>0.66666666666666663</v>
      </c>
      <c r="O229" s="7"/>
      <c r="P229" s="20"/>
      <c r="Q229" s="13"/>
      <c r="R229" s="20"/>
      <c r="S229" s="20"/>
      <c r="T229" s="20"/>
      <c r="U229" s="20"/>
      <c r="V229" s="27"/>
      <c r="W229" s="22" t="str">
        <f t="shared" si="7"/>
        <v>○</v>
      </c>
    </row>
    <row r="230" spans="1:23" ht="35.25" customHeight="1">
      <c r="A230" s="8">
        <v>228</v>
      </c>
      <c r="B230" s="25" t="s">
        <v>506</v>
      </c>
      <c r="C230" s="8" t="s">
        <v>479</v>
      </c>
      <c r="D230" s="7">
        <v>5</v>
      </c>
      <c r="E230" s="7">
        <v>7</v>
      </c>
      <c r="F230" s="7" t="s">
        <v>520</v>
      </c>
      <c r="G230" s="7">
        <v>4</v>
      </c>
      <c r="H230" s="13">
        <v>514</v>
      </c>
      <c r="I230" s="7">
        <v>7</v>
      </c>
      <c r="J230" s="13">
        <v>487.27199999999999</v>
      </c>
      <c r="K230" s="16">
        <v>0.94799999999999995</v>
      </c>
      <c r="L230" s="7"/>
      <c r="M230" s="13">
        <v>506</v>
      </c>
      <c r="N230" s="27">
        <f t="shared" si="6"/>
        <v>0.98443579766536971</v>
      </c>
      <c r="O230" s="7" t="s">
        <v>520</v>
      </c>
      <c r="P230" s="20">
        <v>5.6310254163014897e-002</v>
      </c>
      <c r="Q230" s="13">
        <v>9128</v>
      </c>
      <c r="R230" s="20">
        <v>4.8727199999999998e-002</v>
      </c>
      <c r="S230" s="20">
        <v>10000</v>
      </c>
      <c r="T230" s="20">
        <v>0.86533439999999995</v>
      </c>
      <c r="U230" s="20">
        <v>9906.2000000000007</v>
      </c>
      <c r="V230" s="27">
        <v>0.90710160920327609</v>
      </c>
      <c r="W230" s="22" t="str">
        <f t="shared" si="7"/>
        <v>○</v>
      </c>
    </row>
    <row r="231" spans="1:23" ht="35.25" customHeight="1">
      <c r="A231" s="8">
        <v>229</v>
      </c>
      <c r="B231" s="25" t="s">
        <v>362</v>
      </c>
      <c r="C231" s="8" t="s">
        <v>114</v>
      </c>
      <c r="D231" s="7">
        <v>5</v>
      </c>
      <c r="E231" s="7">
        <v>7</v>
      </c>
      <c r="F231" s="7" t="s">
        <v>520</v>
      </c>
      <c r="G231" s="7">
        <v>4</v>
      </c>
      <c r="H231" s="13">
        <v>3</v>
      </c>
      <c r="I231" s="7">
        <v>7</v>
      </c>
      <c r="J231" s="13">
        <v>2.7</v>
      </c>
      <c r="K231" s="16">
        <v>0.9</v>
      </c>
      <c r="L231" s="7"/>
      <c r="M231" s="13">
        <v>2</v>
      </c>
      <c r="N231" s="27">
        <f t="shared" si="6"/>
        <v>0.66666666666666663</v>
      </c>
      <c r="O231" s="7" t="s">
        <v>521</v>
      </c>
      <c r="P231" s="20" t="s">
        <v>521</v>
      </c>
      <c r="Q231" s="13" t="s">
        <v>521</v>
      </c>
      <c r="R231" s="20" t="s">
        <v>521</v>
      </c>
      <c r="S231" s="20" t="s">
        <v>521</v>
      </c>
      <c r="T231" s="20" t="s">
        <v>521</v>
      </c>
      <c r="U231" s="20"/>
      <c r="V231" s="27" t="s">
        <v>521</v>
      </c>
      <c r="W231" s="22" t="str">
        <f t="shared" si="7"/>
        <v>○</v>
      </c>
    </row>
    <row r="232" spans="1:23" ht="35.25" customHeight="1">
      <c r="A232" s="8">
        <v>230</v>
      </c>
      <c r="B232" s="25" t="s">
        <v>365</v>
      </c>
      <c r="C232" s="8" t="s">
        <v>496</v>
      </c>
      <c r="D232" s="7">
        <v>5</v>
      </c>
      <c r="E232" s="7">
        <v>7</v>
      </c>
      <c r="F232" s="7" t="s">
        <v>520</v>
      </c>
      <c r="G232" s="7">
        <v>4</v>
      </c>
      <c r="H232" s="13">
        <v>628</v>
      </c>
      <c r="I232" s="7">
        <v>7</v>
      </c>
      <c r="J232" s="13">
        <v>700</v>
      </c>
      <c r="K232" s="16">
        <v>1.1146496815286624</v>
      </c>
      <c r="L232" s="7"/>
      <c r="M232" s="13">
        <v>515</v>
      </c>
      <c r="N232" s="27">
        <f t="shared" si="6"/>
        <v>0.82006369426751591</v>
      </c>
      <c r="O232" s="7" t="s">
        <v>521</v>
      </c>
      <c r="P232" s="20" t="s">
        <v>521</v>
      </c>
      <c r="Q232" s="13" t="s">
        <v>521</v>
      </c>
      <c r="R232" s="20" t="s">
        <v>521</v>
      </c>
      <c r="S232" s="20" t="s">
        <v>521</v>
      </c>
      <c r="T232" s="20" t="s">
        <v>521</v>
      </c>
      <c r="U232" s="20"/>
      <c r="V232" s="27" t="s">
        <v>521</v>
      </c>
      <c r="W232" s="22" t="str">
        <f t="shared" si="7"/>
        <v>○</v>
      </c>
    </row>
    <row r="233" spans="1:23" ht="35.25" customHeight="1">
      <c r="A233" s="8">
        <v>231</v>
      </c>
      <c r="B233" s="25" t="s">
        <v>607</v>
      </c>
      <c r="C233" s="8" t="s">
        <v>400</v>
      </c>
      <c r="D233" s="7">
        <v>5</v>
      </c>
      <c r="E233" s="7">
        <v>7</v>
      </c>
      <c r="F233" s="7" t="s">
        <v>520</v>
      </c>
      <c r="G233" s="7">
        <v>4</v>
      </c>
      <c r="H233" s="13">
        <v>4</v>
      </c>
      <c r="I233" s="7">
        <v>7</v>
      </c>
      <c r="J233" s="13">
        <v>3</v>
      </c>
      <c r="K233" s="16">
        <v>0.75</v>
      </c>
      <c r="L233" s="7"/>
      <c r="M233" s="13">
        <v>5</v>
      </c>
      <c r="N233" s="27">
        <f t="shared" si="6"/>
        <v>1.25</v>
      </c>
      <c r="O233" s="7" t="s">
        <v>521</v>
      </c>
      <c r="P233" s="20" t="s">
        <v>521</v>
      </c>
      <c r="Q233" s="13" t="s">
        <v>521</v>
      </c>
      <c r="R233" s="20" t="s">
        <v>521</v>
      </c>
      <c r="S233" s="20" t="s">
        <v>521</v>
      </c>
      <c r="T233" s="20" t="s">
        <v>521</v>
      </c>
      <c r="U233" s="20"/>
      <c r="V233" s="27" t="s">
        <v>521</v>
      </c>
      <c r="W233" s="22" t="str">
        <f t="shared" si="7"/>
        <v/>
      </c>
    </row>
    <row r="234" spans="1:23" ht="35.25" customHeight="1">
      <c r="A234" s="8">
        <v>232</v>
      </c>
      <c r="B234" s="25" t="s">
        <v>369</v>
      </c>
      <c r="C234" s="8" t="s">
        <v>514</v>
      </c>
      <c r="D234" s="7">
        <v>5</v>
      </c>
      <c r="E234" s="7">
        <v>7</v>
      </c>
      <c r="F234" s="7" t="s">
        <v>520</v>
      </c>
      <c r="G234" s="7">
        <v>4</v>
      </c>
      <c r="H234" s="13">
        <v>64</v>
      </c>
      <c r="I234" s="7">
        <v>7</v>
      </c>
      <c r="J234" s="13">
        <v>60</v>
      </c>
      <c r="K234" s="16">
        <v>0.9375</v>
      </c>
      <c r="L234" s="7"/>
      <c r="M234" s="13">
        <v>52</v>
      </c>
      <c r="N234" s="27">
        <f t="shared" si="6"/>
        <v>0.8125</v>
      </c>
      <c r="O234" s="7" t="s">
        <v>521</v>
      </c>
      <c r="P234" s="20" t="s">
        <v>521</v>
      </c>
      <c r="Q234" s="13" t="s">
        <v>521</v>
      </c>
      <c r="R234" s="20" t="s">
        <v>521</v>
      </c>
      <c r="S234" s="20" t="s">
        <v>521</v>
      </c>
      <c r="T234" s="20" t="s">
        <v>521</v>
      </c>
      <c r="U234" s="20"/>
      <c r="V234" s="27" t="s">
        <v>521</v>
      </c>
      <c r="W234" s="22" t="str">
        <f t="shared" si="7"/>
        <v>○</v>
      </c>
    </row>
    <row r="235" spans="1:23" ht="35.25" customHeight="1">
      <c r="A235" s="8">
        <v>233</v>
      </c>
      <c r="B235" s="25" t="s">
        <v>379</v>
      </c>
      <c r="C235" s="8" t="s">
        <v>364</v>
      </c>
      <c r="D235" s="7">
        <v>5</v>
      </c>
      <c r="E235" s="7">
        <v>7</v>
      </c>
      <c r="F235" s="7" t="s">
        <v>520</v>
      </c>
      <c r="G235" s="7">
        <v>4</v>
      </c>
      <c r="H235" s="13">
        <v>212</v>
      </c>
      <c r="I235" s="7">
        <v>7</v>
      </c>
      <c r="J235" s="13">
        <v>158</v>
      </c>
      <c r="K235" s="16">
        <v>0.74528301886792447</v>
      </c>
      <c r="L235" s="7"/>
      <c r="M235" s="13">
        <v>205</v>
      </c>
      <c r="N235" s="27">
        <f t="shared" si="6"/>
        <v>0.96698113207547165</v>
      </c>
      <c r="O235" s="7" t="s">
        <v>520</v>
      </c>
      <c r="P235" s="20">
        <v>8.2170542635658914e-002</v>
      </c>
      <c r="Q235" s="13">
        <v>2580</v>
      </c>
      <c r="R235" s="20">
        <v>6.1240310077519379e-002</v>
      </c>
      <c r="S235" s="20">
        <v>2580</v>
      </c>
      <c r="T235" s="20">
        <v>0.74528301886792447</v>
      </c>
      <c r="U235" s="20">
        <v>2964</v>
      </c>
      <c r="V235" s="27">
        <v>0.84170422427622027</v>
      </c>
      <c r="W235" s="22" t="str">
        <f t="shared" si="7"/>
        <v>○</v>
      </c>
    </row>
    <row r="236" spans="1:23" ht="35.25" customHeight="1">
      <c r="A236" s="8">
        <v>234</v>
      </c>
      <c r="B236" s="25" t="s">
        <v>608</v>
      </c>
      <c r="C236" s="8" t="s">
        <v>194</v>
      </c>
      <c r="D236" s="7">
        <v>5</v>
      </c>
      <c r="E236" s="7">
        <v>7</v>
      </c>
      <c r="F236" s="7" t="s">
        <v>520</v>
      </c>
      <c r="G236" s="7">
        <v>4</v>
      </c>
      <c r="H236" s="13">
        <v>133</v>
      </c>
      <c r="I236" s="7">
        <v>7</v>
      </c>
      <c r="J236" s="13">
        <v>108</v>
      </c>
      <c r="K236" s="16">
        <v>0.81203007518796988</v>
      </c>
      <c r="L236" s="7"/>
      <c r="M236" s="13">
        <v>104</v>
      </c>
      <c r="N236" s="27">
        <f t="shared" si="6"/>
        <v>0.78195488721804507</v>
      </c>
      <c r="O236" s="7" t="s">
        <v>521</v>
      </c>
      <c r="P236" s="20" t="s">
        <v>521</v>
      </c>
      <c r="Q236" s="13" t="s">
        <v>521</v>
      </c>
      <c r="R236" s="20" t="s">
        <v>521</v>
      </c>
      <c r="S236" s="20" t="s">
        <v>521</v>
      </c>
      <c r="T236" s="20" t="s">
        <v>521</v>
      </c>
      <c r="U236" s="20"/>
      <c r="V236" s="27" t="s">
        <v>521</v>
      </c>
      <c r="W236" s="22" t="str">
        <f t="shared" si="7"/>
        <v>○</v>
      </c>
    </row>
    <row r="237" spans="1:23" ht="35.25" customHeight="1">
      <c r="A237" s="8">
        <v>235</v>
      </c>
      <c r="B237" s="25" t="s">
        <v>555</v>
      </c>
      <c r="C237" s="8" t="s">
        <v>504</v>
      </c>
      <c r="D237" s="7">
        <v>5</v>
      </c>
      <c r="E237" s="7">
        <v>7</v>
      </c>
      <c r="F237" s="7" t="s">
        <v>520</v>
      </c>
      <c r="G237" s="7">
        <v>4</v>
      </c>
      <c r="H237" s="13">
        <v>3</v>
      </c>
      <c r="I237" s="7">
        <v>7</v>
      </c>
      <c r="J237" s="13">
        <v>20.25</v>
      </c>
      <c r="K237" s="16">
        <v>6.75</v>
      </c>
      <c r="L237" s="7"/>
      <c r="M237" s="13">
        <v>2</v>
      </c>
      <c r="N237" s="27">
        <f t="shared" si="6"/>
        <v>0.66666666666666663</v>
      </c>
      <c r="O237" s="7" t="s">
        <v>521</v>
      </c>
      <c r="P237" s="20" t="s">
        <v>521</v>
      </c>
      <c r="Q237" s="13" t="s">
        <v>521</v>
      </c>
      <c r="R237" s="20" t="s">
        <v>521</v>
      </c>
      <c r="S237" s="20" t="s">
        <v>521</v>
      </c>
      <c r="T237" s="20" t="s">
        <v>521</v>
      </c>
      <c r="U237" s="20"/>
      <c r="V237" s="27" t="s">
        <v>521</v>
      </c>
      <c r="W237" s="22" t="str">
        <f t="shared" si="7"/>
        <v>○</v>
      </c>
    </row>
    <row r="238" spans="1:23" ht="35.25" customHeight="1">
      <c r="A238" s="8">
        <v>236</v>
      </c>
      <c r="B238" s="25" t="s">
        <v>372</v>
      </c>
      <c r="C238" s="8" t="s">
        <v>515</v>
      </c>
      <c r="D238" s="7">
        <v>5</v>
      </c>
      <c r="E238" s="7">
        <v>7</v>
      </c>
      <c r="F238" s="7" t="s">
        <v>520</v>
      </c>
      <c r="G238" s="7">
        <v>4</v>
      </c>
      <c r="H238" s="13">
        <v>27</v>
      </c>
      <c r="I238" s="7">
        <v>7</v>
      </c>
      <c r="J238" s="13">
        <v>25</v>
      </c>
      <c r="K238" s="16">
        <v>0.92592592592592593</v>
      </c>
      <c r="L238" s="7"/>
      <c r="M238" s="13">
        <v>24</v>
      </c>
      <c r="N238" s="27">
        <f t="shared" si="6"/>
        <v>0.88888888888888884</v>
      </c>
      <c r="O238" s="7" t="s">
        <v>521</v>
      </c>
      <c r="P238" s="20" t="s">
        <v>521</v>
      </c>
      <c r="Q238" s="13" t="s">
        <v>521</v>
      </c>
      <c r="R238" s="20" t="s">
        <v>521</v>
      </c>
      <c r="S238" s="20" t="s">
        <v>521</v>
      </c>
      <c r="T238" s="20" t="s">
        <v>521</v>
      </c>
      <c r="U238" s="20"/>
      <c r="V238" s="27" t="s">
        <v>521</v>
      </c>
      <c r="W238" s="22" t="str">
        <f t="shared" si="7"/>
        <v>○</v>
      </c>
    </row>
    <row r="239" spans="1:23" ht="35.25" customHeight="1">
      <c r="A239" s="8">
        <v>237</v>
      </c>
      <c r="B239" s="25" t="s">
        <v>609</v>
      </c>
      <c r="C239" s="8" t="s">
        <v>398</v>
      </c>
      <c r="D239" s="7">
        <v>5</v>
      </c>
      <c r="E239" s="7">
        <v>7</v>
      </c>
      <c r="F239" s="7" t="s">
        <v>520</v>
      </c>
      <c r="G239" s="7">
        <v>4</v>
      </c>
      <c r="H239" s="13">
        <v>37</v>
      </c>
      <c r="I239" s="7">
        <v>7</v>
      </c>
      <c r="J239" s="13">
        <v>35</v>
      </c>
      <c r="K239" s="16">
        <v>0.94594594594594594</v>
      </c>
      <c r="L239" s="7"/>
      <c r="M239" s="13">
        <v>49</v>
      </c>
      <c r="N239" s="27">
        <f t="shared" si="6"/>
        <v>1.3243243243243243</v>
      </c>
      <c r="O239" s="7" t="s">
        <v>520</v>
      </c>
      <c r="P239" s="20">
        <v>8.7323877180146798</v>
      </c>
      <c r="Q239" s="13">
        <v>4.2370999999999999</v>
      </c>
      <c r="R239" s="20">
        <v>7.6923076923076925</v>
      </c>
      <c r="S239" s="20">
        <v>4.55</v>
      </c>
      <c r="T239" s="20">
        <v>0.88089397089397092</v>
      </c>
      <c r="U239" s="20">
        <v>4.4382000000000001</v>
      </c>
      <c r="V239" s="27">
        <v>1.2643176500821491</v>
      </c>
      <c r="W239" s="22" t="str">
        <f t="shared" si="7"/>
        <v/>
      </c>
    </row>
    <row r="240" spans="1:23" ht="35.25" customHeight="1">
      <c r="A240" s="8">
        <v>238</v>
      </c>
      <c r="B240" s="25" t="s">
        <v>610</v>
      </c>
      <c r="C240" s="8" t="s">
        <v>496</v>
      </c>
      <c r="D240" s="7">
        <v>5</v>
      </c>
      <c r="E240" s="7">
        <v>7</v>
      </c>
      <c r="F240" s="7"/>
      <c r="G240" s="7">
        <v>4</v>
      </c>
      <c r="H240" s="13">
        <v>18</v>
      </c>
      <c r="I240" s="7">
        <v>7</v>
      </c>
      <c r="J240" s="13">
        <v>13.78</v>
      </c>
      <c r="K240" s="16">
        <v>0.76555555555555554</v>
      </c>
      <c r="L240" s="7"/>
      <c r="M240" s="13">
        <v>15</v>
      </c>
      <c r="N240" s="27">
        <f t="shared" si="6"/>
        <v>0.83333333333333337</v>
      </c>
      <c r="O240" s="7" t="s">
        <v>521</v>
      </c>
      <c r="P240" s="20" t="s">
        <v>521</v>
      </c>
      <c r="Q240" s="13" t="s">
        <v>521</v>
      </c>
      <c r="R240" s="20" t="s">
        <v>521</v>
      </c>
      <c r="S240" s="20" t="s">
        <v>521</v>
      </c>
      <c r="T240" s="20" t="s">
        <v>521</v>
      </c>
      <c r="U240" s="20"/>
      <c r="V240" s="27" t="s">
        <v>521</v>
      </c>
      <c r="W240" s="22" t="str">
        <f t="shared" si="7"/>
        <v>○</v>
      </c>
    </row>
    <row r="241" spans="1:23" ht="35.25" customHeight="1">
      <c r="A241" s="8">
        <v>239</v>
      </c>
      <c r="B241" s="25" t="s">
        <v>611</v>
      </c>
      <c r="C241" s="8" t="s">
        <v>21</v>
      </c>
      <c r="D241" s="7">
        <v>5</v>
      </c>
      <c r="E241" s="7">
        <v>7</v>
      </c>
      <c r="F241" s="7"/>
      <c r="G241" s="7">
        <v>4</v>
      </c>
      <c r="H241" s="13">
        <v>39</v>
      </c>
      <c r="I241" s="7">
        <v>7</v>
      </c>
      <c r="J241" s="13">
        <v>37.83</v>
      </c>
      <c r="K241" s="16">
        <v>0.97</v>
      </c>
      <c r="L241" s="7"/>
      <c r="M241" s="13">
        <v>41</v>
      </c>
      <c r="N241" s="27">
        <f t="shared" si="6"/>
        <v>1.0512820512820513</v>
      </c>
      <c r="O241" s="7" t="s">
        <v>520</v>
      </c>
      <c r="P241" s="20">
        <v>0.10277058969237338</v>
      </c>
      <c r="Q241" s="13">
        <v>379.48599999999999</v>
      </c>
      <c r="R241" s="20">
        <v>6.878181818181818e-002</v>
      </c>
      <c r="S241" s="20">
        <v>550</v>
      </c>
      <c r="T241" s="20">
        <v>0.66927530909090904</v>
      </c>
      <c r="U241" s="20">
        <v>521.94399999999996</v>
      </c>
      <c r="V241" s="27">
        <v>0.76434793869231277</v>
      </c>
      <c r="W241" s="22" t="str">
        <f t="shared" si="7"/>
        <v/>
      </c>
    </row>
    <row r="242" spans="1:23" ht="35.25" customHeight="1">
      <c r="A242" s="8">
        <v>240</v>
      </c>
      <c r="B242" s="25" t="s">
        <v>374</v>
      </c>
      <c r="C242" s="8" t="s">
        <v>259</v>
      </c>
      <c r="D242" s="7">
        <v>5</v>
      </c>
      <c r="E242" s="7">
        <v>7</v>
      </c>
      <c r="F242" s="7"/>
      <c r="G242" s="7">
        <v>4</v>
      </c>
      <c r="H242" s="13">
        <v>18</v>
      </c>
      <c r="I242" s="7">
        <v>7</v>
      </c>
      <c r="J242" s="13">
        <v>16</v>
      </c>
      <c r="K242" s="16">
        <v>0.88888888888888884</v>
      </c>
      <c r="L242" s="7"/>
      <c r="M242" s="13">
        <v>18</v>
      </c>
      <c r="N242" s="27">
        <f t="shared" si="6"/>
        <v>1</v>
      </c>
      <c r="O242" s="7" t="s">
        <v>520</v>
      </c>
      <c r="P242" s="20">
        <v>0.91637283341461906</v>
      </c>
      <c r="Q242" s="13">
        <v>19.642659999999999</v>
      </c>
      <c r="R242" s="20">
        <v>0.69565217391304346</v>
      </c>
      <c r="S242" s="20">
        <v>23</v>
      </c>
      <c r="T242" s="20">
        <v>0.7591366183574878</v>
      </c>
      <c r="U242" s="20">
        <v>22.166450000000001</v>
      </c>
      <c r="V242" s="27">
        <v>0.88614369914893898</v>
      </c>
      <c r="W242" s="22" t="str">
        <f t="shared" si="7"/>
        <v>○</v>
      </c>
    </row>
    <row r="243" spans="1:23" ht="35.25" customHeight="1">
      <c r="A243" s="8">
        <v>241</v>
      </c>
      <c r="B243" s="25" t="s">
        <v>435</v>
      </c>
      <c r="C243" s="8" t="s">
        <v>489</v>
      </c>
      <c r="D243" s="7">
        <v>5</v>
      </c>
      <c r="E243" s="7">
        <v>7</v>
      </c>
      <c r="F243" s="7" t="s">
        <v>520</v>
      </c>
      <c r="G243" s="7">
        <v>4</v>
      </c>
      <c r="H243" s="13">
        <v>129</v>
      </c>
      <c r="I243" s="7">
        <v>7</v>
      </c>
      <c r="J243" s="13">
        <v>85</v>
      </c>
      <c r="K243" s="16">
        <v>0.65891472868217049</v>
      </c>
      <c r="L243" s="7"/>
      <c r="M243" s="13">
        <v>88</v>
      </c>
      <c r="N243" s="27">
        <f t="shared" si="6"/>
        <v>0.68217054263565891</v>
      </c>
      <c r="O243" s="7" t="s">
        <v>521</v>
      </c>
      <c r="P243" s="20" t="s">
        <v>521</v>
      </c>
      <c r="Q243" s="13" t="s">
        <v>521</v>
      </c>
      <c r="R243" s="20" t="s">
        <v>521</v>
      </c>
      <c r="S243" s="20" t="s">
        <v>521</v>
      </c>
      <c r="T243" s="20" t="s">
        <v>521</v>
      </c>
      <c r="U243" s="20"/>
      <c r="V243" s="27" t="s">
        <v>521</v>
      </c>
      <c r="W243" s="22" t="str">
        <f t="shared" si="7"/>
        <v>○</v>
      </c>
    </row>
    <row r="244" spans="1:23" ht="35.25" customHeight="1">
      <c r="A244" s="8">
        <v>242</v>
      </c>
      <c r="B244" s="25" t="s">
        <v>612</v>
      </c>
      <c r="C244" s="8" t="s">
        <v>489</v>
      </c>
      <c r="D244" s="7">
        <v>5</v>
      </c>
      <c r="E244" s="7">
        <v>7</v>
      </c>
      <c r="F244" s="7" t="s">
        <v>520</v>
      </c>
      <c r="G244" s="7">
        <v>4</v>
      </c>
      <c r="H244" s="13">
        <v>43</v>
      </c>
      <c r="I244" s="7">
        <v>7</v>
      </c>
      <c r="J244" s="13">
        <v>39.770000000000003</v>
      </c>
      <c r="K244" s="16">
        <v>0.92488372093023263</v>
      </c>
      <c r="L244" s="7"/>
      <c r="M244" s="13">
        <v>25</v>
      </c>
      <c r="N244" s="27">
        <f t="shared" si="6"/>
        <v>0.58139534883720934</v>
      </c>
      <c r="O244" s="7" t="s">
        <v>521</v>
      </c>
      <c r="P244" s="20" t="s">
        <v>521</v>
      </c>
      <c r="Q244" s="13" t="s">
        <v>521</v>
      </c>
      <c r="R244" s="20" t="s">
        <v>521</v>
      </c>
      <c r="S244" s="20" t="s">
        <v>521</v>
      </c>
      <c r="T244" s="20" t="s">
        <v>521</v>
      </c>
      <c r="U244" s="20"/>
      <c r="V244" s="27" t="s">
        <v>521</v>
      </c>
      <c r="W244" s="22" t="str">
        <f t="shared" si="7"/>
        <v>○</v>
      </c>
    </row>
    <row r="245" spans="1:23" ht="35.25" customHeight="1">
      <c r="A245" s="8">
        <v>243</v>
      </c>
      <c r="B245" s="25" t="s">
        <v>594</v>
      </c>
      <c r="C245" s="8" t="s">
        <v>496</v>
      </c>
      <c r="D245" s="7">
        <v>5</v>
      </c>
      <c r="E245" s="7">
        <v>7</v>
      </c>
      <c r="F245" s="7" t="s">
        <v>520</v>
      </c>
      <c r="G245" s="7">
        <v>4</v>
      </c>
      <c r="H245" s="13">
        <v>25</v>
      </c>
      <c r="I245" s="7">
        <v>7</v>
      </c>
      <c r="J245" s="13">
        <v>24</v>
      </c>
      <c r="K245" s="16">
        <v>0.96</v>
      </c>
      <c r="L245" s="7"/>
      <c r="M245" s="13">
        <v>23</v>
      </c>
      <c r="N245" s="27">
        <f t="shared" si="6"/>
        <v>0.92</v>
      </c>
      <c r="O245" s="7"/>
      <c r="P245" s="20"/>
      <c r="Q245" s="13"/>
      <c r="R245" s="20"/>
      <c r="S245" s="20"/>
      <c r="T245" s="20"/>
      <c r="U245" s="20"/>
      <c r="V245" s="27"/>
      <c r="W245" s="22" t="str">
        <f t="shared" si="7"/>
        <v>○</v>
      </c>
    </row>
    <row r="246" spans="1:23" ht="35.25" customHeight="1">
      <c r="A246" s="8">
        <v>244</v>
      </c>
      <c r="B246" s="25" t="s">
        <v>161</v>
      </c>
      <c r="C246" s="8" t="s">
        <v>297</v>
      </c>
      <c r="D246" s="7">
        <v>5</v>
      </c>
      <c r="E246" s="7">
        <v>7</v>
      </c>
      <c r="F246" s="7" t="s">
        <v>520</v>
      </c>
      <c r="G246" s="7">
        <v>4</v>
      </c>
      <c r="H246" s="13">
        <v>30</v>
      </c>
      <c r="I246" s="7">
        <v>7</v>
      </c>
      <c r="J246" s="13">
        <v>25</v>
      </c>
      <c r="K246" s="16">
        <v>0.83333333333333337</v>
      </c>
      <c r="L246" s="7"/>
      <c r="M246" s="13">
        <v>24</v>
      </c>
      <c r="N246" s="27">
        <f t="shared" si="6"/>
        <v>0.8</v>
      </c>
      <c r="O246" s="7" t="s">
        <v>521</v>
      </c>
      <c r="P246" s="20" t="s">
        <v>521</v>
      </c>
      <c r="Q246" s="13" t="s">
        <v>521</v>
      </c>
      <c r="R246" s="20" t="s">
        <v>521</v>
      </c>
      <c r="S246" s="20" t="s">
        <v>521</v>
      </c>
      <c r="T246" s="20" t="s">
        <v>521</v>
      </c>
      <c r="U246" s="20"/>
      <c r="V246" s="27" t="s">
        <v>521</v>
      </c>
      <c r="W246" s="22" t="str">
        <f t="shared" si="7"/>
        <v>○</v>
      </c>
    </row>
    <row r="247" spans="1:23" ht="35.25" customHeight="1">
      <c r="A247" s="8">
        <v>245</v>
      </c>
      <c r="B247" s="25" t="s">
        <v>380</v>
      </c>
      <c r="C247" s="8" t="s">
        <v>516</v>
      </c>
      <c r="D247" s="7">
        <v>5</v>
      </c>
      <c r="E247" s="7">
        <v>7</v>
      </c>
      <c r="F247" s="7" t="s">
        <v>520</v>
      </c>
      <c r="G247" s="7">
        <v>4</v>
      </c>
      <c r="H247" s="13">
        <v>41</v>
      </c>
      <c r="I247" s="7">
        <v>7</v>
      </c>
      <c r="J247" s="13">
        <v>39.5</v>
      </c>
      <c r="K247" s="16">
        <v>0.96341463414634143</v>
      </c>
      <c r="L247" s="7"/>
      <c r="M247" s="13">
        <v>40</v>
      </c>
      <c r="N247" s="27">
        <f t="shared" si="6"/>
        <v>0.97560975609756095</v>
      </c>
      <c r="O247" s="7" t="s">
        <v>521</v>
      </c>
      <c r="P247" s="20" t="s">
        <v>521</v>
      </c>
      <c r="Q247" s="13" t="s">
        <v>521</v>
      </c>
      <c r="R247" s="20" t="s">
        <v>521</v>
      </c>
      <c r="S247" s="20" t="s">
        <v>521</v>
      </c>
      <c r="T247" s="20" t="s">
        <v>521</v>
      </c>
      <c r="U247" s="20"/>
      <c r="V247" s="27" t="s">
        <v>521</v>
      </c>
      <c r="W247" s="22" t="str">
        <f t="shared" si="7"/>
        <v>○</v>
      </c>
    </row>
    <row r="248" spans="1:23" ht="35.25" customHeight="1">
      <c r="A248" s="8">
        <v>246</v>
      </c>
      <c r="B248" s="25" t="s">
        <v>278</v>
      </c>
      <c r="C248" s="8" t="s">
        <v>138</v>
      </c>
      <c r="D248" s="7">
        <v>5</v>
      </c>
      <c r="E248" s="7">
        <v>7</v>
      </c>
      <c r="F248" s="7"/>
      <c r="G248" s="7">
        <v>4</v>
      </c>
      <c r="H248" s="13">
        <v>177</v>
      </c>
      <c r="I248" s="7">
        <v>7</v>
      </c>
      <c r="J248" s="13">
        <v>170</v>
      </c>
      <c r="K248" s="16">
        <v>0.96045197740112997</v>
      </c>
      <c r="L248" s="7"/>
      <c r="M248" s="13">
        <v>150</v>
      </c>
      <c r="N248" s="27">
        <f t="shared" si="6"/>
        <v>0.84745762711864403</v>
      </c>
      <c r="O248" s="7" t="s">
        <v>520</v>
      </c>
      <c r="P248" s="20">
        <v>1.102796867309238e-003</v>
      </c>
      <c r="Q248" s="13">
        <v>160501</v>
      </c>
      <c r="R248" s="20">
        <v>8.4999999999999995e-004</v>
      </c>
      <c r="S248" s="20">
        <v>200000</v>
      </c>
      <c r="T248" s="20">
        <v>0.77076751412429378</v>
      </c>
      <c r="U248" s="20">
        <v>196385</v>
      </c>
      <c r="V248" s="27">
        <v>0.69260787030663995</v>
      </c>
      <c r="W248" s="22" t="str">
        <f t="shared" si="7"/>
        <v>○</v>
      </c>
    </row>
    <row r="249" spans="1:23" ht="35.25" customHeight="1">
      <c r="A249" s="8">
        <v>247</v>
      </c>
      <c r="B249" s="25" t="s">
        <v>613</v>
      </c>
      <c r="C249" s="8" t="s">
        <v>252</v>
      </c>
      <c r="D249" s="7">
        <v>5</v>
      </c>
      <c r="E249" s="7">
        <v>7</v>
      </c>
      <c r="F249" s="7" t="s">
        <v>520</v>
      </c>
      <c r="G249" s="7">
        <v>4</v>
      </c>
      <c r="H249" s="13">
        <v>228</v>
      </c>
      <c r="I249" s="7">
        <v>7</v>
      </c>
      <c r="J249" s="13">
        <v>218.6</v>
      </c>
      <c r="K249" s="16">
        <v>0.95877192982456139</v>
      </c>
      <c r="L249" s="7"/>
      <c r="M249" s="13">
        <v>92</v>
      </c>
      <c r="N249" s="27">
        <f t="shared" si="6"/>
        <v>0.40350877192982454</v>
      </c>
      <c r="O249" s="7" t="s">
        <v>521</v>
      </c>
      <c r="P249" s="20" t="s">
        <v>521</v>
      </c>
      <c r="Q249" s="13" t="s">
        <v>521</v>
      </c>
      <c r="R249" s="20" t="s">
        <v>521</v>
      </c>
      <c r="S249" s="20" t="s">
        <v>521</v>
      </c>
      <c r="T249" s="20" t="s">
        <v>521</v>
      </c>
      <c r="U249" s="20"/>
      <c r="V249" s="27" t="s">
        <v>521</v>
      </c>
      <c r="W249" s="22" t="str">
        <f t="shared" si="7"/>
        <v>○</v>
      </c>
    </row>
    <row r="250" spans="1:23" ht="35.25" customHeight="1">
      <c r="A250" s="8">
        <v>248</v>
      </c>
      <c r="B250" s="25" t="s">
        <v>381</v>
      </c>
      <c r="C250" s="8" t="s">
        <v>197</v>
      </c>
      <c r="D250" s="7">
        <v>5</v>
      </c>
      <c r="E250" s="7">
        <v>7</v>
      </c>
      <c r="F250" s="7" t="s">
        <v>520</v>
      </c>
      <c r="G250" s="7">
        <v>4</v>
      </c>
      <c r="H250" s="13">
        <v>1985</v>
      </c>
      <c r="I250" s="7">
        <v>7</v>
      </c>
      <c r="J250" s="13">
        <v>1920</v>
      </c>
      <c r="K250" s="16">
        <v>0.96725440806045337</v>
      </c>
      <c r="L250" s="7"/>
      <c r="M250" s="13">
        <v>1979</v>
      </c>
      <c r="N250" s="27">
        <f t="shared" si="6"/>
        <v>0.99697732997481103</v>
      </c>
      <c r="O250" s="7"/>
      <c r="P250" s="20"/>
      <c r="Q250" s="13"/>
      <c r="R250" s="20"/>
      <c r="S250" s="20"/>
      <c r="T250" s="20"/>
      <c r="U250" s="20"/>
      <c r="V250" s="27"/>
      <c r="W250" s="22" t="str">
        <f t="shared" si="7"/>
        <v>○</v>
      </c>
    </row>
    <row r="251" spans="1:23" ht="35.25" customHeight="1">
      <c r="A251" s="8">
        <v>249</v>
      </c>
      <c r="B251" s="25" t="s">
        <v>18</v>
      </c>
      <c r="C251" s="8" t="s">
        <v>515</v>
      </c>
      <c r="D251" s="7">
        <v>5</v>
      </c>
      <c r="E251" s="7">
        <v>7</v>
      </c>
      <c r="F251" s="7" t="s">
        <v>520</v>
      </c>
      <c r="G251" s="7">
        <v>4</v>
      </c>
      <c r="H251" s="13">
        <v>3</v>
      </c>
      <c r="I251" s="7">
        <v>7</v>
      </c>
      <c r="J251" s="13">
        <v>0.9</v>
      </c>
      <c r="K251" s="16">
        <v>0.3</v>
      </c>
      <c r="L251" s="7"/>
      <c r="M251" s="13">
        <v>4</v>
      </c>
      <c r="N251" s="27">
        <f t="shared" si="6"/>
        <v>1.3333333333333333</v>
      </c>
      <c r="O251" s="7" t="s">
        <v>521</v>
      </c>
      <c r="P251" s="20" t="s">
        <v>521</v>
      </c>
      <c r="Q251" s="13" t="s">
        <v>521</v>
      </c>
      <c r="R251" s="20" t="s">
        <v>521</v>
      </c>
      <c r="S251" s="20" t="s">
        <v>521</v>
      </c>
      <c r="T251" s="20" t="s">
        <v>521</v>
      </c>
      <c r="U251" s="20"/>
      <c r="V251" s="27" t="s">
        <v>521</v>
      </c>
      <c r="W251" s="22" t="str">
        <f t="shared" si="7"/>
        <v/>
      </c>
    </row>
    <row r="252" spans="1:23" ht="35.25" customHeight="1">
      <c r="A252" s="8">
        <v>250</v>
      </c>
      <c r="B252" s="25" t="s">
        <v>76</v>
      </c>
      <c r="C252" s="8" t="s">
        <v>486</v>
      </c>
      <c r="D252" s="7">
        <v>5</v>
      </c>
      <c r="E252" s="7">
        <v>7</v>
      </c>
      <c r="F252" s="7" t="s">
        <v>520</v>
      </c>
      <c r="G252" s="7">
        <v>4</v>
      </c>
      <c r="H252" s="13">
        <v>14</v>
      </c>
      <c r="I252" s="7">
        <v>7</v>
      </c>
      <c r="J252" s="13">
        <v>13</v>
      </c>
      <c r="K252" s="16">
        <v>0.9285714285714286</v>
      </c>
      <c r="L252" s="7"/>
      <c r="M252" s="13">
        <v>13</v>
      </c>
      <c r="N252" s="27">
        <f t="shared" si="6"/>
        <v>0.9285714285714286</v>
      </c>
      <c r="O252" s="7" t="s">
        <v>521</v>
      </c>
      <c r="P252" s="20" t="s">
        <v>521</v>
      </c>
      <c r="Q252" s="13" t="s">
        <v>521</v>
      </c>
      <c r="R252" s="20" t="s">
        <v>521</v>
      </c>
      <c r="S252" s="20" t="s">
        <v>521</v>
      </c>
      <c r="T252" s="20" t="s">
        <v>521</v>
      </c>
      <c r="U252" s="20"/>
      <c r="V252" s="27" t="s">
        <v>521</v>
      </c>
      <c r="W252" s="22" t="str">
        <f t="shared" si="7"/>
        <v>○</v>
      </c>
    </row>
    <row r="253" spans="1:23" ht="35.25" customHeight="1">
      <c r="A253" s="8">
        <v>251</v>
      </c>
      <c r="B253" s="25" t="s">
        <v>16</v>
      </c>
      <c r="C253" s="8" t="s">
        <v>486</v>
      </c>
      <c r="D253" s="7">
        <v>5</v>
      </c>
      <c r="E253" s="7">
        <v>7</v>
      </c>
      <c r="F253" s="7" t="s">
        <v>520</v>
      </c>
      <c r="G253" s="7">
        <v>4</v>
      </c>
      <c r="H253" s="13">
        <v>12</v>
      </c>
      <c r="I253" s="7">
        <v>7</v>
      </c>
      <c r="J253" s="13">
        <v>11.4</v>
      </c>
      <c r="K253" s="16">
        <v>0.95</v>
      </c>
      <c r="L253" s="7"/>
      <c r="M253" s="13">
        <v>11</v>
      </c>
      <c r="N253" s="27">
        <f t="shared" si="6"/>
        <v>0.91666666666666663</v>
      </c>
      <c r="O253" s="7" t="s">
        <v>521</v>
      </c>
      <c r="P253" s="20" t="s">
        <v>521</v>
      </c>
      <c r="Q253" s="13" t="s">
        <v>521</v>
      </c>
      <c r="R253" s="20" t="s">
        <v>521</v>
      </c>
      <c r="S253" s="20" t="s">
        <v>521</v>
      </c>
      <c r="T253" s="20" t="s">
        <v>521</v>
      </c>
      <c r="U253" s="20"/>
      <c r="V253" s="27" t="s">
        <v>521</v>
      </c>
      <c r="W253" s="22" t="str">
        <f t="shared" si="7"/>
        <v>○</v>
      </c>
    </row>
    <row r="254" spans="1:23" ht="35.25" customHeight="1">
      <c r="A254" s="8">
        <v>252</v>
      </c>
      <c r="B254" s="25" t="s">
        <v>614</v>
      </c>
      <c r="C254" s="8" t="s">
        <v>480</v>
      </c>
      <c r="D254" s="7">
        <v>5</v>
      </c>
      <c r="E254" s="7">
        <v>7</v>
      </c>
      <c r="F254" s="7" t="s">
        <v>520</v>
      </c>
      <c r="G254" s="7">
        <v>4</v>
      </c>
      <c r="H254" s="13">
        <v>53</v>
      </c>
      <c r="I254" s="7">
        <v>7</v>
      </c>
      <c r="J254" s="13">
        <v>49</v>
      </c>
      <c r="K254" s="16">
        <v>0.92452830188679247</v>
      </c>
      <c r="L254" s="7"/>
      <c r="M254" s="13">
        <v>51</v>
      </c>
      <c r="N254" s="27">
        <f t="shared" si="6"/>
        <v>0.96226415094339623</v>
      </c>
      <c r="O254" s="7" t="s">
        <v>521</v>
      </c>
      <c r="P254" s="20" t="s">
        <v>521</v>
      </c>
      <c r="Q254" s="13" t="s">
        <v>521</v>
      </c>
      <c r="R254" s="20" t="s">
        <v>521</v>
      </c>
      <c r="S254" s="20" t="s">
        <v>521</v>
      </c>
      <c r="T254" s="20" t="s">
        <v>521</v>
      </c>
      <c r="U254" s="20"/>
      <c r="V254" s="27" t="s">
        <v>521</v>
      </c>
      <c r="W254" s="22" t="str">
        <f t="shared" si="7"/>
        <v>○</v>
      </c>
    </row>
    <row r="255" spans="1:23" ht="35.25" customHeight="1">
      <c r="A255" s="8">
        <v>253</v>
      </c>
      <c r="B255" s="25" t="s">
        <v>615</v>
      </c>
      <c r="C255" s="8" t="s">
        <v>171</v>
      </c>
      <c r="D255" s="7">
        <v>5</v>
      </c>
      <c r="E255" s="7">
        <v>7</v>
      </c>
      <c r="F255" s="7" t="s">
        <v>520</v>
      </c>
      <c r="G255" s="7">
        <v>4</v>
      </c>
      <c r="H255" s="13">
        <v>68</v>
      </c>
      <c r="I255" s="7">
        <v>7</v>
      </c>
      <c r="J255" s="13">
        <v>65.959999999999994</v>
      </c>
      <c r="K255" s="16">
        <v>0.96999999999999986</v>
      </c>
      <c r="L255" s="7"/>
      <c r="M255" s="13">
        <v>61</v>
      </c>
      <c r="N255" s="27">
        <f t="shared" si="6"/>
        <v>0.8970588235294118</v>
      </c>
      <c r="O255" s="7" t="s">
        <v>521</v>
      </c>
      <c r="P255" s="20" t="s">
        <v>521</v>
      </c>
      <c r="Q255" s="13" t="s">
        <v>521</v>
      </c>
      <c r="R255" s="20" t="s">
        <v>521</v>
      </c>
      <c r="S255" s="20" t="s">
        <v>521</v>
      </c>
      <c r="T255" s="20" t="s">
        <v>521</v>
      </c>
      <c r="U255" s="20"/>
      <c r="V255" s="27" t="s">
        <v>521</v>
      </c>
      <c r="W255" s="22" t="str">
        <f t="shared" si="7"/>
        <v>○</v>
      </c>
    </row>
    <row r="256" spans="1:23" ht="35.25" customHeight="1">
      <c r="A256" s="8">
        <v>254</v>
      </c>
      <c r="B256" s="25" t="s">
        <v>383</v>
      </c>
      <c r="C256" s="8" t="s">
        <v>480</v>
      </c>
      <c r="D256" s="7">
        <v>5</v>
      </c>
      <c r="E256" s="7">
        <v>7</v>
      </c>
      <c r="F256" s="7" t="s">
        <v>520</v>
      </c>
      <c r="G256" s="7">
        <v>4</v>
      </c>
      <c r="H256" s="13">
        <v>11</v>
      </c>
      <c r="I256" s="7">
        <v>7</v>
      </c>
      <c r="J256" s="13">
        <v>8.7799999999999994</v>
      </c>
      <c r="K256" s="16">
        <v>0.7981818181818181</v>
      </c>
      <c r="L256" s="7"/>
      <c r="M256" s="13">
        <v>10</v>
      </c>
      <c r="N256" s="27">
        <f t="shared" si="6"/>
        <v>0.90909090909090906</v>
      </c>
      <c r="O256" s="7"/>
      <c r="P256" s="20"/>
      <c r="Q256" s="13"/>
      <c r="R256" s="20"/>
      <c r="S256" s="20"/>
      <c r="T256" s="20"/>
      <c r="U256" s="20"/>
      <c r="V256" s="27"/>
      <c r="W256" s="22" t="str">
        <f t="shared" si="7"/>
        <v>○</v>
      </c>
    </row>
    <row r="257" spans="1:23" ht="35.25" customHeight="1">
      <c r="A257" s="8">
        <v>255</v>
      </c>
      <c r="B257" s="25" t="s">
        <v>156</v>
      </c>
      <c r="C257" s="8" t="s">
        <v>43</v>
      </c>
      <c r="D257" s="7">
        <v>5</v>
      </c>
      <c r="E257" s="7">
        <v>7</v>
      </c>
      <c r="F257" s="7" t="s">
        <v>520</v>
      </c>
      <c r="G257" s="7">
        <v>4</v>
      </c>
      <c r="H257" s="13">
        <v>699</v>
      </c>
      <c r="I257" s="7">
        <v>7</v>
      </c>
      <c r="J257" s="13">
        <v>678.03</v>
      </c>
      <c r="K257" s="16">
        <v>0.97</v>
      </c>
      <c r="L257" s="7"/>
      <c r="M257" s="13">
        <v>633</v>
      </c>
      <c r="N257" s="27">
        <f t="shared" si="6"/>
        <v>0.90557939914163088</v>
      </c>
      <c r="O257" s="7" t="s">
        <v>521</v>
      </c>
      <c r="P257" s="20" t="s">
        <v>521</v>
      </c>
      <c r="Q257" s="13" t="s">
        <v>521</v>
      </c>
      <c r="R257" s="20" t="s">
        <v>521</v>
      </c>
      <c r="S257" s="20" t="s">
        <v>521</v>
      </c>
      <c r="T257" s="20" t="s">
        <v>521</v>
      </c>
      <c r="U257" s="20"/>
      <c r="V257" s="27" t="s">
        <v>521</v>
      </c>
      <c r="W257" s="22" t="str">
        <f t="shared" si="7"/>
        <v>○</v>
      </c>
    </row>
    <row r="258" spans="1:23" ht="35.25" customHeight="1">
      <c r="A258" s="8">
        <v>256</v>
      </c>
      <c r="B258" s="25" t="s">
        <v>384</v>
      </c>
      <c r="C258" s="8" t="s">
        <v>197</v>
      </c>
      <c r="D258" s="7">
        <v>5</v>
      </c>
      <c r="E258" s="7">
        <v>7</v>
      </c>
      <c r="F258" s="7"/>
      <c r="G258" s="7">
        <v>4</v>
      </c>
      <c r="H258" s="13">
        <v>20</v>
      </c>
      <c r="I258" s="7">
        <v>7</v>
      </c>
      <c r="J258" s="13">
        <v>17</v>
      </c>
      <c r="K258" s="16">
        <v>0.85</v>
      </c>
      <c r="L258" s="7"/>
      <c r="M258" s="13">
        <v>20</v>
      </c>
      <c r="N258" s="27">
        <f t="shared" si="6"/>
        <v>1</v>
      </c>
      <c r="O258" s="7" t="s">
        <v>520</v>
      </c>
      <c r="P258" s="20">
        <v>1.e-002</v>
      </c>
      <c r="Q258" s="13">
        <v>2000</v>
      </c>
      <c r="R258" s="20">
        <v>5.6666666666666671e-003</v>
      </c>
      <c r="S258" s="20">
        <v>3000</v>
      </c>
      <c r="T258" s="20">
        <v>0.56666666666666665</v>
      </c>
      <c r="U258" s="20">
        <v>2600</v>
      </c>
      <c r="V258" s="27">
        <v>0.76923076923076927</v>
      </c>
      <c r="W258" s="22" t="str">
        <f t="shared" si="7"/>
        <v>○</v>
      </c>
    </row>
    <row r="259" spans="1:23" ht="35.25" customHeight="1">
      <c r="A259" s="8">
        <v>257</v>
      </c>
      <c r="B259" s="25" t="s">
        <v>478</v>
      </c>
      <c r="C259" s="8" t="s">
        <v>480</v>
      </c>
      <c r="D259" s="7">
        <v>5</v>
      </c>
      <c r="E259" s="7">
        <v>7</v>
      </c>
      <c r="F259" s="7" t="s">
        <v>520</v>
      </c>
      <c r="G259" s="7">
        <v>4</v>
      </c>
      <c r="H259" s="13">
        <v>24</v>
      </c>
      <c r="I259" s="7">
        <v>7</v>
      </c>
      <c r="J259" s="13">
        <v>19</v>
      </c>
      <c r="K259" s="16">
        <v>0.79166666666666663</v>
      </c>
      <c r="L259" s="7"/>
      <c r="M259" s="13">
        <v>13</v>
      </c>
      <c r="N259" s="27">
        <f t="shared" ref="N259:N322" si="8">M259/H259</f>
        <v>0.54166666666666663</v>
      </c>
      <c r="O259" s="7" t="s">
        <v>521</v>
      </c>
      <c r="P259" s="20" t="s">
        <v>521</v>
      </c>
      <c r="Q259" s="13" t="s">
        <v>521</v>
      </c>
      <c r="R259" s="20" t="s">
        <v>521</v>
      </c>
      <c r="S259" s="20" t="s">
        <v>521</v>
      </c>
      <c r="T259" s="20" t="s">
        <v>521</v>
      </c>
      <c r="U259" s="20"/>
      <c r="V259" s="27" t="s">
        <v>521</v>
      </c>
      <c r="W259" s="22" t="str">
        <f t="shared" ref="W259:W322" si="9">IF(H259&gt;=M259,"○","")</f>
        <v>○</v>
      </c>
    </row>
    <row r="260" spans="1:23" ht="35.25" customHeight="1">
      <c r="A260" s="8">
        <v>258</v>
      </c>
      <c r="B260" s="25" t="s">
        <v>616</v>
      </c>
      <c r="C260" s="8" t="s">
        <v>479</v>
      </c>
      <c r="D260" s="7">
        <v>5</v>
      </c>
      <c r="E260" s="7">
        <v>7</v>
      </c>
      <c r="F260" s="7" t="s">
        <v>520</v>
      </c>
      <c r="G260" s="7">
        <v>4</v>
      </c>
      <c r="H260" s="13">
        <v>170</v>
      </c>
      <c r="I260" s="7">
        <v>7</v>
      </c>
      <c r="J260" s="13">
        <v>160</v>
      </c>
      <c r="K260" s="16">
        <v>0.94117647058823528</v>
      </c>
      <c r="L260" s="7"/>
      <c r="M260" s="13">
        <v>161</v>
      </c>
      <c r="N260" s="27">
        <f t="shared" si="8"/>
        <v>0.94705882352941173</v>
      </c>
      <c r="O260" s="7" t="s">
        <v>521</v>
      </c>
      <c r="P260" s="20" t="s">
        <v>521</v>
      </c>
      <c r="Q260" s="13" t="s">
        <v>521</v>
      </c>
      <c r="R260" s="20" t="s">
        <v>521</v>
      </c>
      <c r="S260" s="20" t="s">
        <v>521</v>
      </c>
      <c r="T260" s="20" t="s">
        <v>521</v>
      </c>
      <c r="U260" s="20"/>
      <c r="V260" s="27" t="s">
        <v>521</v>
      </c>
      <c r="W260" s="22" t="str">
        <f t="shared" si="9"/>
        <v>○</v>
      </c>
    </row>
    <row r="261" spans="1:23" ht="35.25" customHeight="1">
      <c r="A261" s="8">
        <v>259</v>
      </c>
      <c r="B261" s="25" t="s">
        <v>330</v>
      </c>
      <c r="C261" s="8" t="s">
        <v>489</v>
      </c>
      <c r="D261" s="7">
        <v>5</v>
      </c>
      <c r="E261" s="7">
        <v>7</v>
      </c>
      <c r="F261" s="7" t="s">
        <v>520</v>
      </c>
      <c r="G261" s="7">
        <v>4</v>
      </c>
      <c r="H261" s="13">
        <v>203</v>
      </c>
      <c r="I261" s="7">
        <v>7</v>
      </c>
      <c r="J261" s="13">
        <v>196</v>
      </c>
      <c r="K261" s="16">
        <v>0.96551724137931039</v>
      </c>
      <c r="L261" s="7"/>
      <c r="M261" s="13">
        <v>202</v>
      </c>
      <c r="N261" s="27">
        <f t="shared" si="8"/>
        <v>0.99507389162561577</v>
      </c>
      <c r="O261" s="7" t="s">
        <v>521</v>
      </c>
      <c r="P261" s="20" t="s">
        <v>521</v>
      </c>
      <c r="Q261" s="13" t="s">
        <v>521</v>
      </c>
      <c r="R261" s="20" t="s">
        <v>521</v>
      </c>
      <c r="S261" s="20" t="s">
        <v>521</v>
      </c>
      <c r="T261" s="20" t="s">
        <v>521</v>
      </c>
      <c r="U261" s="20"/>
      <c r="V261" s="27" t="s">
        <v>521</v>
      </c>
      <c r="W261" s="22" t="str">
        <f t="shared" si="9"/>
        <v>○</v>
      </c>
    </row>
    <row r="262" spans="1:23" ht="35.25" customHeight="1">
      <c r="A262" s="8">
        <v>260</v>
      </c>
      <c r="B262" s="25" t="s">
        <v>391</v>
      </c>
      <c r="C262" s="8" t="s">
        <v>21</v>
      </c>
      <c r="D262" s="7">
        <v>5</v>
      </c>
      <c r="E262" s="7">
        <v>7</v>
      </c>
      <c r="F262" s="7" t="s">
        <v>520</v>
      </c>
      <c r="G262" s="7">
        <v>4</v>
      </c>
      <c r="H262" s="13">
        <v>92</v>
      </c>
      <c r="I262" s="7">
        <v>7</v>
      </c>
      <c r="J262" s="13">
        <v>89.24</v>
      </c>
      <c r="K262" s="16">
        <v>0.97</v>
      </c>
      <c r="L262" s="7"/>
      <c r="M262" s="13">
        <v>82</v>
      </c>
      <c r="N262" s="27">
        <f t="shared" si="8"/>
        <v>0.89130434782608692</v>
      </c>
      <c r="O262" s="7" t="s">
        <v>521</v>
      </c>
      <c r="P262" s="20" t="s">
        <v>521</v>
      </c>
      <c r="Q262" s="13" t="s">
        <v>521</v>
      </c>
      <c r="R262" s="20" t="s">
        <v>521</v>
      </c>
      <c r="S262" s="20" t="s">
        <v>521</v>
      </c>
      <c r="T262" s="20" t="s">
        <v>521</v>
      </c>
      <c r="U262" s="20"/>
      <c r="V262" s="27" t="s">
        <v>521</v>
      </c>
      <c r="W262" s="22" t="str">
        <f t="shared" si="9"/>
        <v>○</v>
      </c>
    </row>
    <row r="263" spans="1:23" ht="35.25" customHeight="1">
      <c r="A263" s="8">
        <v>261</v>
      </c>
      <c r="B263" s="25" t="s">
        <v>329</v>
      </c>
      <c r="C263" s="8" t="s">
        <v>289</v>
      </c>
      <c r="D263" s="7">
        <v>5</v>
      </c>
      <c r="E263" s="7">
        <v>7</v>
      </c>
      <c r="F263" s="7" t="s">
        <v>520</v>
      </c>
      <c r="G263" s="7">
        <v>4</v>
      </c>
      <c r="H263" s="13">
        <v>38</v>
      </c>
      <c r="I263" s="7">
        <v>7</v>
      </c>
      <c r="J263" s="13">
        <v>31.35</v>
      </c>
      <c r="K263" s="16">
        <v>0.82500000000000007</v>
      </c>
      <c r="L263" s="7"/>
      <c r="M263" s="13">
        <v>34</v>
      </c>
      <c r="N263" s="27">
        <f t="shared" si="8"/>
        <v>0.89473684210526316</v>
      </c>
      <c r="O263" s="7" t="s">
        <v>521</v>
      </c>
      <c r="P263" s="20" t="s">
        <v>521</v>
      </c>
      <c r="Q263" s="13" t="s">
        <v>521</v>
      </c>
      <c r="R263" s="20" t="s">
        <v>521</v>
      </c>
      <c r="S263" s="20" t="s">
        <v>521</v>
      </c>
      <c r="T263" s="20" t="s">
        <v>521</v>
      </c>
      <c r="U263" s="20"/>
      <c r="V263" s="27" t="s">
        <v>521</v>
      </c>
      <c r="W263" s="22" t="str">
        <f t="shared" si="9"/>
        <v>○</v>
      </c>
    </row>
    <row r="264" spans="1:23" ht="35.25" customHeight="1">
      <c r="A264" s="8">
        <v>262</v>
      </c>
      <c r="B264" s="25" t="s">
        <v>80</v>
      </c>
      <c r="C264" s="8" t="s">
        <v>500</v>
      </c>
      <c r="D264" s="7">
        <v>5</v>
      </c>
      <c r="E264" s="7">
        <v>7</v>
      </c>
      <c r="F264" s="7" t="s">
        <v>520</v>
      </c>
      <c r="G264" s="7">
        <v>4</v>
      </c>
      <c r="H264" s="13">
        <v>24</v>
      </c>
      <c r="I264" s="7">
        <v>7</v>
      </c>
      <c r="J264" s="13">
        <v>23.28</v>
      </c>
      <c r="K264" s="16">
        <v>0.97000000000000008</v>
      </c>
      <c r="L264" s="7"/>
      <c r="M264" s="13">
        <v>21</v>
      </c>
      <c r="N264" s="27">
        <f t="shared" si="8"/>
        <v>0.875</v>
      </c>
      <c r="O264" s="7" t="s">
        <v>521</v>
      </c>
      <c r="P264" s="20" t="s">
        <v>521</v>
      </c>
      <c r="Q264" s="13" t="s">
        <v>521</v>
      </c>
      <c r="R264" s="20" t="s">
        <v>521</v>
      </c>
      <c r="S264" s="20" t="s">
        <v>521</v>
      </c>
      <c r="T264" s="20" t="s">
        <v>521</v>
      </c>
      <c r="U264" s="20"/>
      <c r="V264" s="27" t="s">
        <v>521</v>
      </c>
      <c r="W264" s="22" t="str">
        <f t="shared" si="9"/>
        <v>○</v>
      </c>
    </row>
    <row r="265" spans="1:23" ht="35.25" customHeight="1">
      <c r="A265" s="8">
        <v>263</v>
      </c>
      <c r="B265" s="25" t="s">
        <v>163</v>
      </c>
      <c r="C265" s="8" t="s">
        <v>289</v>
      </c>
      <c r="D265" s="7">
        <v>5</v>
      </c>
      <c r="E265" s="7">
        <v>7</v>
      </c>
      <c r="F265" s="7"/>
      <c r="G265" s="7">
        <v>4</v>
      </c>
      <c r="H265" s="13">
        <v>2</v>
      </c>
      <c r="I265" s="7">
        <v>7</v>
      </c>
      <c r="J265" s="13">
        <v>1.94</v>
      </c>
      <c r="K265" s="16">
        <v>0.97</v>
      </c>
      <c r="L265" s="7"/>
      <c r="M265" s="13">
        <v>2</v>
      </c>
      <c r="N265" s="27">
        <f t="shared" si="8"/>
        <v>1</v>
      </c>
      <c r="O265" s="7" t="s">
        <v>521</v>
      </c>
      <c r="P265" s="20" t="s">
        <v>521</v>
      </c>
      <c r="Q265" s="13" t="s">
        <v>521</v>
      </c>
      <c r="R265" s="20" t="s">
        <v>521</v>
      </c>
      <c r="S265" s="20" t="s">
        <v>521</v>
      </c>
      <c r="T265" s="20" t="s">
        <v>521</v>
      </c>
      <c r="U265" s="20"/>
      <c r="V265" s="27" t="s">
        <v>521</v>
      </c>
      <c r="W265" s="22" t="str">
        <f t="shared" si="9"/>
        <v>○</v>
      </c>
    </row>
    <row r="266" spans="1:23" ht="35.25" customHeight="1">
      <c r="A266" s="8">
        <v>264</v>
      </c>
      <c r="B266" s="25" t="s">
        <v>255</v>
      </c>
      <c r="C266" s="8" t="s">
        <v>171</v>
      </c>
      <c r="D266" s="7">
        <v>6</v>
      </c>
      <c r="E266" s="7">
        <v>8</v>
      </c>
      <c r="F266" s="7"/>
      <c r="G266" s="7">
        <v>5</v>
      </c>
      <c r="H266" s="13">
        <v>1</v>
      </c>
      <c r="I266" s="7">
        <v>8</v>
      </c>
      <c r="J266" s="13">
        <v>0</v>
      </c>
      <c r="K266" s="16" t="s">
        <v>521</v>
      </c>
      <c r="L266" s="7"/>
      <c r="M266" s="13">
        <v>0</v>
      </c>
      <c r="N266" s="27">
        <f t="shared" si="8"/>
        <v>0</v>
      </c>
      <c r="O266" s="7"/>
      <c r="P266" s="20"/>
      <c r="Q266" s="13"/>
      <c r="R266" s="20"/>
      <c r="S266" s="20"/>
      <c r="T266" s="20"/>
      <c r="U266" s="20"/>
      <c r="V266" s="27"/>
      <c r="W266" s="22" t="str">
        <f t="shared" si="9"/>
        <v>○</v>
      </c>
    </row>
    <row r="267" spans="1:23" ht="35.25" customHeight="1">
      <c r="A267" s="8">
        <v>265</v>
      </c>
      <c r="B267" s="25" t="s">
        <v>617</v>
      </c>
      <c r="C267" s="8" t="s">
        <v>516</v>
      </c>
      <c r="D267" s="7">
        <v>5</v>
      </c>
      <c r="E267" s="7">
        <v>7</v>
      </c>
      <c r="F267" s="7" t="s">
        <v>520</v>
      </c>
      <c r="G267" s="7">
        <v>4</v>
      </c>
      <c r="H267" s="13">
        <v>25</v>
      </c>
      <c r="I267" s="7">
        <v>7</v>
      </c>
      <c r="J267" s="13">
        <v>20.040000000000003</v>
      </c>
      <c r="K267" s="16">
        <v>0.80160000000000009</v>
      </c>
      <c r="L267" s="7"/>
      <c r="M267" s="13">
        <v>16</v>
      </c>
      <c r="N267" s="27">
        <f t="shared" si="8"/>
        <v>0.64</v>
      </c>
      <c r="O267" s="7" t="s">
        <v>521</v>
      </c>
      <c r="P267" s="20" t="s">
        <v>521</v>
      </c>
      <c r="Q267" s="13" t="s">
        <v>521</v>
      </c>
      <c r="R267" s="20" t="s">
        <v>521</v>
      </c>
      <c r="S267" s="20" t="s">
        <v>521</v>
      </c>
      <c r="T267" s="20" t="s">
        <v>521</v>
      </c>
      <c r="U267" s="20"/>
      <c r="V267" s="27" t="s">
        <v>521</v>
      </c>
      <c r="W267" s="22" t="str">
        <f t="shared" si="9"/>
        <v>○</v>
      </c>
    </row>
    <row r="268" spans="1:23" ht="35.25" customHeight="1">
      <c r="A268" s="8">
        <v>266</v>
      </c>
      <c r="B268" s="25" t="s">
        <v>240</v>
      </c>
      <c r="C268" s="8" t="s">
        <v>496</v>
      </c>
      <c r="D268" s="7">
        <v>5</v>
      </c>
      <c r="E268" s="7">
        <v>7</v>
      </c>
      <c r="F268" s="7" t="s">
        <v>520</v>
      </c>
      <c r="G268" s="7">
        <v>4</v>
      </c>
      <c r="H268" s="13">
        <v>25</v>
      </c>
      <c r="I268" s="7">
        <v>7</v>
      </c>
      <c r="J268" s="13">
        <v>24.2</v>
      </c>
      <c r="K268" s="16">
        <v>0.96799999999999997</v>
      </c>
      <c r="L268" s="7"/>
      <c r="M268" s="13">
        <v>17</v>
      </c>
      <c r="N268" s="27">
        <f t="shared" si="8"/>
        <v>0.68</v>
      </c>
      <c r="O268" s="7" t="s">
        <v>521</v>
      </c>
      <c r="P268" s="20" t="s">
        <v>521</v>
      </c>
      <c r="Q268" s="13" t="s">
        <v>521</v>
      </c>
      <c r="R268" s="20" t="s">
        <v>521</v>
      </c>
      <c r="S268" s="20" t="s">
        <v>521</v>
      </c>
      <c r="T268" s="20" t="s">
        <v>521</v>
      </c>
      <c r="U268" s="20"/>
      <c r="V268" s="27" t="s">
        <v>521</v>
      </c>
      <c r="W268" s="22" t="str">
        <f t="shared" si="9"/>
        <v>○</v>
      </c>
    </row>
    <row r="269" spans="1:23" ht="35.25" customHeight="1">
      <c r="A269" s="8">
        <v>267</v>
      </c>
      <c r="B269" s="25" t="s">
        <v>618</v>
      </c>
      <c r="C269" s="8" t="s">
        <v>489</v>
      </c>
      <c r="D269" s="7">
        <v>5</v>
      </c>
      <c r="E269" s="7">
        <v>7</v>
      </c>
      <c r="F269" s="7" t="s">
        <v>520</v>
      </c>
      <c r="G269" s="7">
        <v>4</v>
      </c>
      <c r="H269" s="13">
        <v>360</v>
      </c>
      <c r="I269" s="7">
        <v>7</v>
      </c>
      <c r="J269" s="13">
        <v>340</v>
      </c>
      <c r="K269" s="16">
        <v>0.94444444444444442</v>
      </c>
      <c r="L269" s="7"/>
      <c r="M269" s="13">
        <v>336</v>
      </c>
      <c r="N269" s="27">
        <f t="shared" si="8"/>
        <v>0.93333333333333335</v>
      </c>
      <c r="O269" s="7" t="s">
        <v>521</v>
      </c>
      <c r="P269" s="20" t="s">
        <v>521</v>
      </c>
      <c r="Q269" s="13" t="s">
        <v>521</v>
      </c>
      <c r="R269" s="20" t="s">
        <v>521</v>
      </c>
      <c r="S269" s="20" t="s">
        <v>521</v>
      </c>
      <c r="T269" s="20" t="s">
        <v>521</v>
      </c>
      <c r="U269" s="20"/>
      <c r="V269" s="27" t="s">
        <v>521</v>
      </c>
      <c r="W269" s="22" t="str">
        <f t="shared" si="9"/>
        <v>○</v>
      </c>
    </row>
    <row r="270" spans="1:23" ht="35.25" customHeight="1">
      <c r="A270" s="8">
        <v>268</v>
      </c>
      <c r="B270" s="25" t="s">
        <v>425</v>
      </c>
      <c r="C270" s="8" t="s">
        <v>481</v>
      </c>
      <c r="D270" s="7">
        <v>5</v>
      </c>
      <c r="E270" s="7">
        <v>7</v>
      </c>
      <c r="F270" s="7" t="s">
        <v>520</v>
      </c>
      <c r="G270" s="7">
        <v>4</v>
      </c>
      <c r="H270" s="13">
        <v>34</v>
      </c>
      <c r="I270" s="7">
        <v>7</v>
      </c>
      <c r="J270" s="13">
        <v>29.742999999999999</v>
      </c>
      <c r="K270" s="16">
        <v>0.87479411764705883</v>
      </c>
      <c r="L270" s="7"/>
      <c r="M270" s="13">
        <v>15</v>
      </c>
      <c r="N270" s="27">
        <f t="shared" si="8"/>
        <v>0.44117647058823528</v>
      </c>
      <c r="O270" s="7"/>
      <c r="P270" s="20"/>
      <c r="Q270" s="13"/>
      <c r="R270" s="20"/>
      <c r="S270" s="20"/>
      <c r="T270" s="20"/>
      <c r="U270" s="20"/>
      <c r="V270" s="27"/>
      <c r="W270" s="22" t="str">
        <f t="shared" si="9"/>
        <v>○</v>
      </c>
    </row>
    <row r="271" spans="1:23" ht="35.25" customHeight="1">
      <c r="A271" s="8">
        <v>269</v>
      </c>
      <c r="B271" s="25" t="s">
        <v>320</v>
      </c>
      <c r="C271" s="8" t="s">
        <v>276</v>
      </c>
      <c r="D271" s="7">
        <v>5</v>
      </c>
      <c r="E271" s="7">
        <v>7</v>
      </c>
      <c r="F271" s="7" t="s">
        <v>520</v>
      </c>
      <c r="G271" s="7">
        <v>4</v>
      </c>
      <c r="H271" s="13">
        <v>9</v>
      </c>
      <c r="I271" s="7">
        <v>7</v>
      </c>
      <c r="J271" s="13">
        <v>8.5500000000000007</v>
      </c>
      <c r="K271" s="16">
        <v>0.95</v>
      </c>
      <c r="L271" s="7"/>
      <c r="M271" s="13">
        <v>11</v>
      </c>
      <c r="N271" s="27">
        <f t="shared" si="8"/>
        <v>1.2222222222222223</v>
      </c>
      <c r="O271" s="7" t="s">
        <v>521</v>
      </c>
      <c r="P271" s="20" t="s">
        <v>521</v>
      </c>
      <c r="Q271" s="13" t="s">
        <v>521</v>
      </c>
      <c r="R271" s="20" t="s">
        <v>521</v>
      </c>
      <c r="S271" s="20" t="s">
        <v>521</v>
      </c>
      <c r="T271" s="20" t="s">
        <v>521</v>
      </c>
      <c r="U271" s="20"/>
      <c r="V271" s="27" t="s">
        <v>521</v>
      </c>
      <c r="W271" s="22" t="str">
        <f t="shared" si="9"/>
        <v/>
      </c>
    </row>
    <row r="272" spans="1:23" ht="35.25" customHeight="1">
      <c r="A272" s="8">
        <v>270</v>
      </c>
      <c r="B272" s="25" t="s">
        <v>188</v>
      </c>
      <c r="C272" s="8" t="s">
        <v>489</v>
      </c>
      <c r="D272" s="7">
        <v>5</v>
      </c>
      <c r="E272" s="7">
        <v>7</v>
      </c>
      <c r="F272" s="7" t="s">
        <v>520</v>
      </c>
      <c r="G272" s="7">
        <v>4</v>
      </c>
      <c r="H272" s="13">
        <v>16</v>
      </c>
      <c r="I272" s="7">
        <v>7</v>
      </c>
      <c r="J272" s="13">
        <v>14.24</v>
      </c>
      <c r="K272" s="16">
        <v>0.89</v>
      </c>
      <c r="L272" s="7"/>
      <c r="M272" s="13">
        <v>10</v>
      </c>
      <c r="N272" s="27">
        <f t="shared" si="8"/>
        <v>0.625</v>
      </c>
      <c r="O272" s="7" t="s">
        <v>521</v>
      </c>
      <c r="P272" s="20" t="s">
        <v>521</v>
      </c>
      <c r="Q272" s="13" t="s">
        <v>521</v>
      </c>
      <c r="R272" s="20" t="s">
        <v>521</v>
      </c>
      <c r="S272" s="20" t="s">
        <v>521</v>
      </c>
      <c r="T272" s="20" t="s">
        <v>521</v>
      </c>
      <c r="U272" s="20"/>
      <c r="V272" s="27" t="s">
        <v>521</v>
      </c>
      <c r="W272" s="22" t="str">
        <f t="shared" si="9"/>
        <v>○</v>
      </c>
    </row>
    <row r="273" spans="1:23" ht="35.25" customHeight="1">
      <c r="A273" s="8">
        <v>271</v>
      </c>
      <c r="B273" s="25" t="s">
        <v>619</v>
      </c>
      <c r="C273" s="8" t="s">
        <v>479</v>
      </c>
      <c r="D273" s="7">
        <v>5</v>
      </c>
      <c r="E273" s="7">
        <v>7</v>
      </c>
      <c r="F273" s="7" t="s">
        <v>520</v>
      </c>
      <c r="G273" s="7">
        <v>4</v>
      </c>
      <c r="H273" s="13">
        <v>110</v>
      </c>
      <c r="I273" s="7">
        <v>7</v>
      </c>
      <c r="J273" s="13">
        <v>106.7</v>
      </c>
      <c r="K273" s="16">
        <v>0.97</v>
      </c>
      <c r="L273" s="7"/>
      <c r="M273" s="13">
        <v>110</v>
      </c>
      <c r="N273" s="27">
        <f t="shared" si="8"/>
        <v>1</v>
      </c>
      <c r="O273" s="7" t="s">
        <v>521</v>
      </c>
      <c r="P273" s="20" t="s">
        <v>521</v>
      </c>
      <c r="Q273" s="13" t="s">
        <v>521</v>
      </c>
      <c r="R273" s="20" t="s">
        <v>521</v>
      </c>
      <c r="S273" s="20" t="s">
        <v>521</v>
      </c>
      <c r="T273" s="20" t="s">
        <v>521</v>
      </c>
      <c r="U273" s="20"/>
      <c r="V273" s="27" t="s">
        <v>521</v>
      </c>
      <c r="W273" s="22" t="str">
        <f t="shared" si="9"/>
        <v>○</v>
      </c>
    </row>
    <row r="274" spans="1:23" ht="35.25" customHeight="1">
      <c r="A274" s="8">
        <v>272</v>
      </c>
      <c r="B274" s="25" t="s">
        <v>382</v>
      </c>
      <c r="C274" s="8" t="s">
        <v>489</v>
      </c>
      <c r="D274" s="7">
        <v>5</v>
      </c>
      <c r="E274" s="7">
        <v>7</v>
      </c>
      <c r="F274" s="7" t="s">
        <v>520</v>
      </c>
      <c r="G274" s="7">
        <v>4</v>
      </c>
      <c r="H274" s="13">
        <v>271</v>
      </c>
      <c r="I274" s="7">
        <v>7</v>
      </c>
      <c r="J274" s="13">
        <v>262</v>
      </c>
      <c r="K274" s="16">
        <v>0.96678966789667897</v>
      </c>
      <c r="L274" s="7"/>
      <c r="M274" s="13">
        <v>252</v>
      </c>
      <c r="N274" s="27">
        <f t="shared" si="8"/>
        <v>0.92988929889298888</v>
      </c>
      <c r="O274" s="7" t="s">
        <v>521</v>
      </c>
      <c r="P274" s="20" t="s">
        <v>521</v>
      </c>
      <c r="Q274" s="13" t="s">
        <v>521</v>
      </c>
      <c r="R274" s="20" t="s">
        <v>521</v>
      </c>
      <c r="S274" s="20" t="s">
        <v>521</v>
      </c>
      <c r="T274" s="20" t="s">
        <v>521</v>
      </c>
      <c r="U274" s="20"/>
      <c r="V274" s="27" t="s">
        <v>521</v>
      </c>
      <c r="W274" s="22" t="str">
        <f t="shared" si="9"/>
        <v>○</v>
      </c>
    </row>
    <row r="275" spans="1:23" ht="35.25" customHeight="1">
      <c r="A275" s="8">
        <v>273</v>
      </c>
      <c r="B275" s="25" t="s">
        <v>142</v>
      </c>
      <c r="C275" s="8" t="s">
        <v>385</v>
      </c>
      <c r="D275" s="7">
        <v>5</v>
      </c>
      <c r="E275" s="7">
        <v>7</v>
      </c>
      <c r="F275" s="7" t="s">
        <v>520</v>
      </c>
      <c r="G275" s="7">
        <v>4</v>
      </c>
      <c r="H275" s="13">
        <v>28</v>
      </c>
      <c r="I275" s="7">
        <v>7</v>
      </c>
      <c r="J275" s="13">
        <v>27</v>
      </c>
      <c r="K275" s="16">
        <v>0.9642857142857143</v>
      </c>
      <c r="L275" s="7"/>
      <c r="M275" s="13">
        <v>17</v>
      </c>
      <c r="N275" s="27">
        <f t="shared" si="8"/>
        <v>0.6071428571428571</v>
      </c>
      <c r="O275" s="7" t="s">
        <v>521</v>
      </c>
      <c r="P275" s="20" t="s">
        <v>521</v>
      </c>
      <c r="Q275" s="13" t="s">
        <v>521</v>
      </c>
      <c r="R275" s="20" t="s">
        <v>521</v>
      </c>
      <c r="S275" s="20" t="s">
        <v>521</v>
      </c>
      <c r="T275" s="20" t="s">
        <v>521</v>
      </c>
      <c r="U275" s="20"/>
      <c r="V275" s="27" t="s">
        <v>521</v>
      </c>
      <c r="W275" s="22" t="str">
        <f t="shared" si="9"/>
        <v>○</v>
      </c>
    </row>
    <row r="276" spans="1:23" ht="35.25" customHeight="1">
      <c r="A276" s="8">
        <v>274</v>
      </c>
      <c r="B276" s="25" t="s">
        <v>403</v>
      </c>
      <c r="C276" s="8" t="s">
        <v>21</v>
      </c>
      <c r="D276" s="7">
        <v>5</v>
      </c>
      <c r="E276" s="7">
        <v>7</v>
      </c>
      <c r="F276" s="7" t="s">
        <v>520</v>
      </c>
      <c r="G276" s="7">
        <v>4</v>
      </c>
      <c r="H276" s="13">
        <v>72</v>
      </c>
      <c r="I276" s="7">
        <v>7</v>
      </c>
      <c r="J276" s="13">
        <v>65</v>
      </c>
      <c r="K276" s="16">
        <v>0.90277777777777779</v>
      </c>
      <c r="L276" s="7"/>
      <c r="M276" s="13">
        <v>43</v>
      </c>
      <c r="N276" s="27">
        <f t="shared" si="8"/>
        <v>0.59722222222222221</v>
      </c>
      <c r="O276" s="7" t="s">
        <v>521</v>
      </c>
      <c r="P276" s="20" t="s">
        <v>521</v>
      </c>
      <c r="Q276" s="13" t="s">
        <v>521</v>
      </c>
      <c r="R276" s="20" t="s">
        <v>521</v>
      </c>
      <c r="S276" s="20" t="s">
        <v>521</v>
      </c>
      <c r="T276" s="20" t="s">
        <v>521</v>
      </c>
      <c r="U276" s="20"/>
      <c r="V276" s="27" t="s">
        <v>521</v>
      </c>
      <c r="W276" s="22" t="str">
        <f t="shared" si="9"/>
        <v>○</v>
      </c>
    </row>
    <row r="277" spans="1:23" ht="35.25" customHeight="1">
      <c r="A277" s="8">
        <v>275</v>
      </c>
      <c r="B277" s="25" t="s">
        <v>122</v>
      </c>
      <c r="C277" s="8" t="s">
        <v>495</v>
      </c>
      <c r="D277" s="7">
        <v>5</v>
      </c>
      <c r="E277" s="7">
        <v>7</v>
      </c>
      <c r="F277" s="7" t="s">
        <v>520</v>
      </c>
      <c r="G277" s="7">
        <v>4</v>
      </c>
      <c r="H277" s="13">
        <v>24</v>
      </c>
      <c r="I277" s="7">
        <v>7</v>
      </c>
      <c r="J277" s="13">
        <v>15.82</v>
      </c>
      <c r="K277" s="16">
        <v>0.65916666666666668</v>
      </c>
      <c r="L277" s="7"/>
      <c r="M277" s="13">
        <v>21</v>
      </c>
      <c r="N277" s="27">
        <f t="shared" si="8"/>
        <v>0.875</v>
      </c>
      <c r="O277" s="7" t="s">
        <v>521</v>
      </c>
      <c r="P277" s="20" t="s">
        <v>521</v>
      </c>
      <c r="Q277" s="13" t="s">
        <v>521</v>
      </c>
      <c r="R277" s="20" t="s">
        <v>521</v>
      </c>
      <c r="S277" s="20" t="s">
        <v>521</v>
      </c>
      <c r="T277" s="20" t="s">
        <v>521</v>
      </c>
      <c r="U277" s="20"/>
      <c r="V277" s="27" t="s">
        <v>521</v>
      </c>
      <c r="W277" s="22" t="str">
        <f t="shared" si="9"/>
        <v>○</v>
      </c>
    </row>
    <row r="278" spans="1:23" ht="35.25" customHeight="1">
      <c r="A278" s="8">
        <v>276</v>
      </c>
      <c r="B278" s="25" t="s">
        <v>620</v>
      </c>
      <c r="C278" s="8" t="s">
        <v>496</v>
      </c>
      <c r="D278" s="7">
        <v>5</v>
      </c>
      <c r="E278" s="7">
        <v>7</v>
      </c>
      <c r="F278" s="7" t="s">
        <v>520</v>
      </c>
      <c r="G278" s="7">
        <v>4</v>
      </c>
      <c r="H278" s="13">
        <v>28</v>
      </c>
      <c r="I278" s="7">
        <v>7</v>
      </c>
      <c r="J278" s="13">
        <v>27.16</v>
      </c>
      <c r="K278" s="16">
        <v>0.97</v>
      </c>
      <c r="L278" s="7"/>
      <c r="M278" s="13">
        <v>12</v>
      </c>
      <c r="N278" s="27">
        <f t="shared" si="8"/>
        <v>0.42857142857142855</v>
      </c>
      <c r="O278" s="7" t="s">
        <v>521</v>
      </c>
      <c r="P278" s="20" t="s">
        <v>521</v>
      </c>
      <c r="Q278" s="13" t="s">
        <v>521</v>
      </c>
      <c r="R278" s="20" t="s">
        <v>521</v>
      </c>
      <c r="S278" s="20" t="s">
        <v>521</v>
      </c>
      <c r="T278" s="20" t="s">
        <v>521</v>
      </c>
      <c r="U278" s="20"/>
      <c r="V278" s="27" t="s">
        <v>521</v>
      </c>
      <c r="W278" s="22" t="str">
        <f t="shared" si="9"/>
        <v>○</v>
      </c>
    </row>
    <row r="279" spans="1:23" ht="35.25" customHeight="1">
      <c r="A279" s="8">
        <v>277</v>
      </c>
      <c r="B279" s="25" t="s">
        <v>621</v>
      </c>
      <c r="C279" s="8" t="s">
        <v>489</v>
      </c>
      <c r="D279" s="7">
        <v>5</v>
      </c>
      <c r="E279" s="7">
        <v>7</v>
      </c>
      <c r="F279" s="7" t="s">
        <v>520</v>
      </c>
      <c r="G279" s="7">
        <v>4</v>
      </c>
      <c r="H279" s="13">
        <v>227</v>
      </c>
      <c r="I279" s="7">
        <v>7</v>
      </c>
      <c r="J279" s="13">
        <v>194.364664</v>
      </c>
      <c r="K279" s="16">
        <v>0.85623199999999999</v>
      </c>
      <c r="L279" s="7"/>
      <c r="M279" s="13">
        <v>223</v>
      </c>
      <c r="N279" s="27">
        <f t="shared" si="8"/>
        <v>0.98237885462555063</v>
      </c>
      <c r="O279" s="7" t="s">
        <v>521</v>
      </c>
      <c r="P279" s="20" t="s">
        <v>521</v>
      </c>
      <c r="Q279" s="13" t="s">
        <v>521</v>
      </c>
      <c r="R279" s="20" t="s">
        <v>521</v>
      </c>
      <c r="S279" s="20" t="s">
        <v>521</v>
      </c>
      <c r="T279" s="20" t="s">
        <v>521</v>
      </c>
      <c r="U279" s="20"/>
      <c r="V279" s="27" t="s">
        <v>521</v>
      </c>
      <c r="W279" s="22" t="str">
        <f t="shared" si="9"/>
        <v>○</v>
      </c>
    </row>
    <row r="280" spans="1:23" ht="35.25" customHeight="1">
      <c r="A280" s="8">
        <v>278</v>
      </c>
      <c r="B280" s="25" t="s">
        <v>408</v>
      </c>
      <c r="C280" s="8" t="s">
        <v>353</v>
      </c>
      <c r="D280" s="7">
        <v>5</v>
      </c>
      <c r="E280" s="7">
        <v>7</v>
      </c>
      <c r="F280" s="7"/>
      <c r="G280" s="7">
        <v>4</v>
      </c>
      <c r="H280" s="13">
        <v>43</v>
      </c>
      <c r="I280" s="7">
        <v>7</v>
      </c>
      <c r="J280" s="13">
        <v>36.4</v>
      </c>
      <c r="K280" s="16">
        <v>0.84651162790697676</v>
      </c>
      <c r="L280" s="7"/>
      <c r="M280" s="13">
        <v>29</v>
      </c>
      <c r="N280" s="27">
        <f t="shared" si="8"/>
        <v>0.67441860465116277</v>
      </c>
      <c r="O280" s="7" t="s">
        <v>521</v>
      </c>
      <c r="P280" s="20" t="s">
        <v>521</v>
      </c>
      <c r="Q280" s="13" t="s">
        <v>521</v>
      </c>
      <c r="R280" s="20" t="s">
        <v>521</v>
      </c>
      <c r="S280" s="20" t="s">
        <v>521</v>
      </c>
      <c r="T280" s="20" t="s">
        <v>521</v>
      </c>
      <c r="U280" s="20"/>
      <c r="V280" s="27" t="s">
        <v>521</v>
      </c>
      <c r="W280" s="22" t="str">
        <f t="shared" si="9"/>
        <v>○</v>
      </c>
    </row>
    <row r="281" spans="1:23" ht="35.25" customHeight="1">
      <c r="A281" s="8">
        <v>279</v>
      </c>
      <c r="B281" s="25" t="s">
        <v>410</v>
      </c>
      <c r="C281" s="8" t="s">
        <v>353</v>
      </c>
      <c r="D281" s="7">
        <v>5</v>
      </c>
      <c r="E281" s="7">
        <v>7</v>
      </c>
      <c r="F281" s="7" t="s">
        <v>520</v>
      </c>
      <c r="G281" s="7">
        <v>4</v>
      </c>
      <c r="H281" s="13">
        <v>34</v>
      </c>
      <c r="I281" s="7">
        <v>7</v>
      </c>
      <c r="J281" s="13">
        <v>28.63</v>
      </c>
      <c r="K281" s="16">
        <v>0.84205882352941175</v>
      </c>
      <c r="L281" s="7"/>
      <c r="M281" s="13">
        <v>27</v>
      </c>
      <c r="N281" s="27">
        <f t="shared" si="8"/>
        <v>0.79411764705882348</v>
      </c>
      <c r="O281" s="7" t="s">
        <v>521</v>
      </c>
      <c r="P281" s="20" t="s">
        <v>521</v>
      </c>
      <c r="Q281" s="13" t="s">
        <v>521</v>
      </c>
      <c r="R281" s="20" t="s">
        <v>521</v>
      </c>
      <c r="S281" s="20" t="s">
        <v>521</v>
      </c>
      <c r="T281" s="20" t="s">
        <v>521</v>
      </c>
      <c r="U281" s="20"/>
      <c r="V281" s="27" t="s">
        <v>521</v>
      </c>
      <c r="W281" s="22" t="str">
        <f t="shared" si="9"/>
        <v>○</v>
      </c>
    </row>
    <row r="282" spans="1:23" ht="35.25" customHeight="1">
      <c r="A282" s="8">
        <v>280</v>
      </c>
      <c r="B282" s="25" t="s">
        <v>36</v>
      </c>
      <c r="C282" s="8" t="s">
        <v>500</v>
      </c>
      <c r="D282" s="7">
        <v>5</v>
      </c>
      <c r="E282" s="7">
        <v>7</v>
      </c>
      <c r="F282" s="7" t="s">
        <v>520</v>
      </c>
      <c r="G282" s="7">
        <v>4</v>
      </c>
      <c r="H282" s="13">
        <v>50</v>
      </c>
      <c r="I282" s="7">
        <v>7</v>
      </c>
      <c r="J282" s="13">
        <v>48.25</v>
      </c>
      <c r="K282" s="16">
        <v>0.96499999999999997</v>
      </c>
      <c r="L282" s="7"/>
      <c r="M282" s="13">
        <v>50</v>
      </c>
      <c r="N282" s="27">
        <f t="shared" si="8"/>
        <v>1</v>
      </c>
      <c r="O282" s="7" t="s">
        <v>520</v>
      </c>
      <c r="P282" s="20">
        <v>7.754663418062389</v>
      </c>
      <c r="Q282" s="13">
        <v>6.4477330999999998</v>
      </c>
      <c r="R282" s="20">
        <v>6.2360418320251716</v>
      </c>
      <c r="S282" s="20">
        <v>7.7372797199999992</v>
      </c>
      <c r="T282" s="20">
        <v>0.8041666666666667</v>
      </c>
      <c r="U282" s="20">
        <v>7.4318732000000001</v>
      </c>
      <c r="V282" s="27">
        <v>0.86757845922344312</v>
      </c>
      <c r="W282" s="22" t="str">
        <f t="shared" si="9"/>
        <v>○</v>
      </c>
    </row>
    <row r="283" spans="1:23" ht="35.25" customHeight="1">
      <c r="A283" s="8">
        <v>281</v>
      </c>
      <c r="B283" s="25" t="s">
        <v>622</v>
      </c>
      <c r="C283" s="8" t="s">
        <v>495</v>
      </c>
      <c r="D283" s="7">
        <v>5</v>
      </c>
      <c r="E283" s="7">
        <v>7</v>
      </c>
      <c r="F283" s="7" t="s">
        <v>520</v>
      </c>
      <c r="G283" s="7">
        <v>4</v>
      </c>
      <c r="H283" s="13">
        <v>33</v>
      </c>
      <c r="I283" s="7">
        <v>7</v>
      </c>
      <c r="J283" s="13">
        <v>32</v>
      </c>
      <c r="K283" s="16">
        <v>0.96969696969696972</v>
      </c>
      <c r="L283" s="7"/>
      <c r="M283" s="13">
        <v>33</v>
      </c>
      <c r="N283" s="27">
        <f t="shared" si="8"/>
        <v>1</v>
      </c>
      <c r="O283" s="7" t="s">
        <v>521</v>
      </c>
      <c r="P283" s="20" t="s">
        <v>521</v>
      </c>
      <c r="Q283" s="13" t="s">
        <v>521</v>
      </c>
      <c r="R283" s="20" t="s">
        <v>521</v>
      </c>
      <c r="S283" s="20" t="s">
        <v>521</v>
      </c>
      <c r="T283" s="20" t="s">
        <v>521</v>
      </c>
      <c r="U283" s="20"/>
      <c r="V283" s="27" t="s">
        <v>521</v>
      </c>
      <c r="W283" s="22" t="str">
        <f t="shared" si="9"/>
        <v>○</v>
      </c>
    </row>
    <row r="284" spans="1:23" ht="35.25" customHeight="1">
      <c r="A284" s="8">
        <v>282</v>
      </c>
      <c r="B284" s="25" t="s">
        <v>623</v>
      </c>
      <c r="C284" s="8" t="s">
        <v>489</v>
      </c>
      <c r="D284" s="7">
        <v>5</v>
      </c>
      <c r="E284" s="7">
        <v>7</v>
      </c>
      <c r="F284" s="7" t="s">
        <v>520</v>
      </c>
      <c r="G284" s="7">
        <v>4</v>
      </c>
      <c r="H284" s="13">
        <v>10</v>
      </c>
      <c r="I284" s="7">
        <v>7</v>
      </c>
      <c r="J284" s="13">
        <v>7</v>
      </c>
      <c r="K284" s="16">
        <v>0.7</v>
      </c>
      <c r="L284" s="7"/>
      <c r="M284" s="13">
        <v>7</v>
      </c>
      <c r="N284" s="27">
        <f t="shared" si="8"/>
        <v>0.7</v>
      </c>
      <c r="O284" s="7" t="s">
        <v>521</v>
      </c>
      <c r="P284" s="20" t="s">
        <v>521</v>
      </c>
      <c r="Q284" s="13" t="s">
        <v>521</v>
      </c>
      <c r="R284" s="20" t="s">
        <v>521</v>
      </c>
      <c r="S284" s="20" t="s">
        <v>521</v>
      </c>
      <c r="T284" s="20" t="s">
        <v>521</v>
      </c>
      <c r="U284" s="20"/>
      <c r="V284" s="27" t="s">
        <v>521</v>
      </c>
      <c r="W284" s="22" t="str">
        <f t="shared" si="9"/>
        <v>○</v>
      </c>
    </row>
    <row r="285" spans="1:23" ht="35.25" customHeight="1">
      <c r="A285" s="8">
        <v>283</v>
      </c>
      <c r="B285" s="25" t="s">
        <v>409</v>
      </c>
      <c r="C285" s="8" t="s">
        <v>480</v>
      </c>
      <c r="D285" s="7">
        <v>5</v>
      </c>
      <c r="E285" s="7">
        <v>7</v>
      </c>
      <c r="F285" s="7" t="s">
        <v>520</v>
      </c>
      <c r="G285" s="7">
        <v>4</v>
      </c>
      <c r="H285" s="13">
        <v>45</v>
      </c>
      <c r="I285" s="7">
        <v>7</v>
      </c>
      <c r="J285" s="13">
        <v>39</v>
      </c>
      <c r="K285" s="16">
        <v>0.8666666666666667</v>
      </c>
      <c r="L285" s="7"/>
      <c r="M285" s="13">
        <v>39</v>
      </c>
      <c r="N285" s="27">
        <f t="shared" si="8"/>
        <v>0.8666666666666667</v>
      </c>
      <c r="O285" s="7" t="s">
        <v>521</v>
      </c>
      <c r="P285" s="20" t="s">
        <v>521</v>
      </c>
      <c r="Q285" s="13" t="s">
        <v>521</v>
      </c>
      <c r="R285" s="20" t="s">
        <v>521</v>
      </c>
      <c r="S285" s="20" t="s">
        <v>521</v>
      </c>
      <c r="T285" s="20" t="s">
        <v>521</v>
      </c>
      <c r="U285" s="20"/>
      <c r="V285" s="27" t="s">
        <v>521</v>
      </c>
      <c r="W285" s="22" t="str">
        <f t="shared" si="9"/>
        <v>○</v>
      </c>
    </row>
    <row r="286" spans="1:23" ht="35.25" customHeight="1">
      <c r="A286" s="8">
        <v>284</v>
      </c>
      <c r="B286" s="25" t="s">
        <v>184</v>
      </c>
      <c r="C286" s="8" t="s">
        <v>480</v>
      </c>
      <c r="D286" s="7">
        <v>5</v>
      </c>
      <c r="E286" s="7">
        <v>7</v>
      </c>
      <c r="F286" s="7" t="s">
        <v>520</v>
      </c>
      <c r="G286" s="7">
        <v>4</v>
      </c>
      <c r="H286" s="13">
        <v>47</v>
      </c>
      <c r="I286" s="7">
        <v>7</v>
      </c>
      <c r="J286" s="13">
        <v>40</v>
      </c>
      <c r="K286" s="16">
        <v>0.85106382978723405</v>
      </c>
      <c r="L286" s="7"/>
      <c r="M286" s="13">
        <v>35</v>
      </c>
      <c r="N286" s="27">
        <f t="shared" si="8"/>
        <v>0.74468085106382975</v>
      </c>
      <c r="O286" s="7" t="s">
        <v>521</v>
      </c>
      <c r="P286" s="20" t="s">
        <v>521</v>
      </c>
      <c r="Q286" s="13" t="s">
        <v>521</v>
      </c>
      <c r="R286" s="20" t="s">
        <v>521</v>
      </c>
      <c r="S286" s="20" t="s">
        <v>521</v>
      </c>
      <c r="T286" s="20" t="s">
        <v>521</v>
      </c>
      <c r="U286" s="20"/>
      <c r="V286" s="27" t="s">
        <v>521</v>
      </c>
      <c r="W286" s="22" t="str">
        <f t="shared" si="9"/>
        <v>○</v>
      </c>
    </row>
    <row r="287" spans="1:23" ht="35.25" customHeight="1">
      <c r="A287" s="8">
        <v>285</v>
      </c>
      <c r="B287" s="25" t="s">
        <v>414</v>
      </c>
      <c r="C287" s="8" t="s">
        <v>480</v>
      </c>
      <c r="D287" s="7">
        <v>5</v>
      </c>
      <c r="E287" s="7">
        <v>7</v>
      </c>
      <c r="F287" s="7" t="s">
        <v>520</v>
      </c>
      <c r="G287" s="7">
        <v>4</v>
      </c>
      <c r="H287" s="13">
        <v>20</v>
      </c>
      <c r="I287" s="7">
        <v>7</v>
      </c>
      <c r="J287" s="13">
        <v>19</v>
      </c>
      <c r="K287" s="16">
        <v>0.95</v>
      </c>
      <c r="L287" s="7"/>
      <c r="M287" s="13">
        <v>16</v>
      </c>
      <c r="N287" s="27">
        <f t="shared" si="8"/>
        <v>0.8</v>
      </c>
      <c r="O287" s="7" t="s">
        <v>521</v>
      </c>
      <c r="P287" s="20" t="s">
        <v>521</v>
      </c>
      <c r="Q287" s="13" t="s">
        <v>521</v>
      </c>
      <c r="R287" s="20" t="s">
        <v>521</v>
      </c>
      <c r="S287" s="20" t="s">
        <v>521</v>
      </c>
      <c r="T287" s="20" t="s">
        <v>521</v>
      </c>
      <c r="U287" s="20"/>
      <c r="V287" s="27" t="s">
        <v>521</v>
      </c>
      <c r="W287" s="22" t="str">
        <f t="shared" si="9"/>
        <v>○</v>
      </c>
    </row>
    <row r="288" spans="1:23" ht="35.25" customHeight="1">
      <c r="A288" s="8">
        <v>286</v>
      </c>
      <c r="B288" s="25" t="s">
        <v>415</v>
      </c>
      <c r="C288" s="8" t="s">
        <v>480</v>
      </c>
      <c r="D288" s="7">
        <v>5</v>
      </c>
      <c r="E288" s="7">
        <v>7</v>
      </c>
      <c r="F288" s="7" t="s">
        <v>520</v>
      </c>
      <c r="G288" s="7">
        <v>4</v>
      </c>
      <c r="H288" s="13">
        <v>17</v>
      </c>
      <c r="I288" s="7">
        <v>7</v>
      </c>
      <c r="J288" s="13">
        <v>14.55</v>
      </c>
      <c r="K288" s="16">
        <v>0.85588235294117654</v>
      </c>
      <c r="L288" s="7"/>
      <c r="M288" s="13">
        <v>14</v>
      </c>
      <c r="N288" s="27">
        <f t="shared" si="8"/>
        <v>0.82352941176470584</v>
      </c>
      <c r="O288" s="7" t="s">
        <v>521</v>
      </c>
      <c r="P288" s="20" t="s">
        <v>521</v>
      </c>
      <c r="Q288" s="13" t="s">
        <v>521</v>
      </c>
      <c r="R288" s="20" t="s">
        <v>521</v>
      </c>
      <c r="S288" s="20" t="s">
        <v>521</v>
      </c>
      <c r="T288" s="20" t="s">
        <v>521</v>
      </c>
      <c r="U288" s="20"/>
      <c r="V288" s="27" t="s">
        <v>521</v>
      </c>
      <c r="W288" s="22" t="str">
        <f t="shared" si="9"/>
        <v>○</v>
      </c>
    </row>
    <row r="289" spans="1:23" ht="35.25" customHeight="1">
      <c r="A289" s="8">
        <v>287</v>
      </c>
      <c r="B289" s="25" t="s">
        <v>416</v>
      </c>
      <c r="C289" s="8" t="s">
        <v>495</v>
      </c>
      <c r="D289" s="7">
        <v>5</v>
      </c>
      <c r="E289" s="7">
        <v>7</v>
      </c>
      <c r="F289" s="7"/>
      <c r="G289" s="7">
        <v>4</v>
      </c>
      <c r="H289" s="13">
        <v>13</v>
      </c>
      <c r="I289" s="7">
        <v>7</v>
      </c>
      <c r="J289" s="13">
        <v>12.6</v>
      </c>
      <c r="K289" s="16">
        <v>0.96923076923076923</v>
      </c>
      <c r="L289" s="7"/>
      <c r="M289" s="13">
        <v>11</v>
      </c>
      <c r="N289" s="27">
        <f t="shared" si="8"/>
        <v>0.84615384615384615</v>
      </c>
      <c r="O289" s="7" t="s">
        <v>521</v>
      </c>
      <c r="P289" s="20" t="s">
        <v>521</v>
      </c>
      <c r="Q289" s="13" t="s">
        <v>521</v>
      </c>
      <c r="R289" s="20" t="s">
        <v>521</v>
      </c>
      <c r="S289" s="20" t="s">
        <v>521</v>
      </c>
      <c r="T289" s="20" t="s">
        <v>521</v>
      </c>
      <c r="U289" s="20"/>
      <c r="V289" s="27" t="s">
        <v>521</v>
      </c>
      <c r="W289" s="22" t="str">
        <f t="shared" si="9"/>
        <v>○</v>
      </c>
    </row>
    <row r="290" spans="1:23" ht="35.25" customHeight="1">
      <c r="A290" s="8">
        <v>288</v>
      </c>
      <c r="B290" s="25" t="s">
        <v>106</v>
      </c>
      <c r="C290" s="8" t="s">
        <v>26</v>
      </c>
      <c r="D290" s="7">
        <v>5</v>
      </c>
      <c r="E290" s="7">
        <v>7</v>
      </c>
      <c r="F290" s="7" t="s">
        <v>520</v>
      </c>
      <c r="G290" s="7">
        <v>4</v>
      </c>
      <c r="H290" s="13">
        <v>59</v>
      </c>
      <c r="I290" s="7">
        <v>7</v>
      </c>
      <c r="J290" s="13">
        <v>56</v>
      </c>
      <c r="K290" s="16">
        <v>0.94915254237288138</v>
      </c>
      <c r="L290" s="7"/>
      <c r="M290" s="13">
        <v>58</v>
      </c>
      <c r="N290" s="27">
        <f t="shared" si="8"/>
        <v>0.98305084745762716</v>
      </c>
      <c r="O290" s="7" t="s">
        <v>521</v>
      </c>
      <c r="P290" s="20" t="s">
        <v>521</v>
      </c>
      <c r="Q290" s="13" t="s">
        <v>521</v>
      </c>
      <c r="R290" s="20" t="s">
        <v>521</v>
      </c>
      <c r="S290" s="20" t="s">
        <v>521</v>
      </c>
      <c r="T290" s="20" t="s">
        <v>521</v>
      </c>
      <c r="U290" s="20"/>
      <c r="V290" s="27" t="s">
        <v>521</v>
      </c>
      <c r="W290" s="22" t="str">
        <f t="shared" si="9"/>
        <v>○</v>
      </c>
    </row>
    <row r="291" spans="1:23" ht="35.25" customHeight="1">
      <c r="A291" s="8">
        <v>289</v>
      </c>
      <c r="B291" s="25" t="s">
        <v>624</v>
      </c>
      <c r="C291" s="8" t="s">
        <v>507</v>
      </c>
      <c r="D291" s="7">
        <v>5</v>
      </c>
      <c r="E291" s="7">
        <v>7</v>
      </c>
      <c r="F291" s="7" t="s">
        <v>520</v>
      </c>
      <c r="G291" s="7">
        <v>4</v>
      </c>
      <c r="H291" s="13">
        <v>38</v>
      </c>
      <c r="I291" s="7">
        <v>7</v>
      </c>
      <c r="J291" s="13">
        <v>36</v>
      </c>
      <c r="K291" s="16">
        <v>0.94736842105263153</v>
      </c>
      <c r="L291" s="7"/>
      <c r="M291" s="13">
        <v>39</v>
      </c>
      <c r="N291" s="27">
        <f t="shared" si="8"/>
        <v>1.0263157894736843</v>
      </c>
      <c r="O291" s="7" t="s">
        <v>520</v>
      </c>
      <c r="P291" s="20">
        <v>35.580524344569284</v>
      </c>
      <c r="Q291" s="13">
        <v>1.0680000000000001</v>
      </c>
      <c r="R291" s="20">
        <v>30</v>
      </c>
      <c r="S291" s="20">
        <v>1.2</v>
      </c>
      <c r="T291" s="20">
        <v>0.84315789473684222</v>
      </c>
      <c r="U291" s="20">
        <v>0.97685999999999995</v>
      </c>
      <c r="V291" s="27">
        <v>1.1220699620804364</v>
      </c>
      <c r="W291" s="22" t="str">
        <f t="shared" si="9"/>
        <v/>
      </c>
    </row>
    <row r="292" spans="1:23" ht="35.25" customHeight="1">
      <c r="A292" s="8">
        <v>290</v>
      </c>
      <c r="B292" s="25" t="s">
        <v>417</v>
      </c>
      <c r="C292" s="8" t="s">
        <v>197</v>
      </c>
      <c r="D292" s="7">
        <v>5</v>
      </c>
      <c r="E292" s="7">
        <v>7</v>
      </c>
      <c r="F292" s="7" t="s">
        <v>520</v>
      </c>
      <c r="G292" s="7">
        <v>4</v>
      </c>
      <c r="H292" s="13">
        <v>235</v>
      </c>
      <c r="I292" s="7">
        <v>7</v>
      </c>
      <c r="J292" s="13">
        <v>220</v>
      </c>
      <c r="K292" s="16">
        <v>0.93617021276595747</v>
      </c>
      <c r="L292" s="7"/>
      <c r="M292" s="13">
        <v>209</v>
      </c>
      <c r="N292" s="27">
        <f t="shared" si="8"/>
        <v>0.88936170212765953</v>
      </c>
      <c r="O292" s="7" t="s">
        <v>521</v>
      </c>
      <c r="P292" s="20" t="s">
        <v>521</v>
      </c>
      <c r="Q292" s="13" t="s">
        <v>521</v>
      </c>
      <c r="R292" s="20" t="s">
        <v>521</v>
      </c>
      <c r="S292" s="20" t="s">
        <v>521</v>
      </c>
      <c r="T292" s="20" t="s">
        <v>521</v>
      </c>
      <c r="U292" s="20"/>
      <c r="V292" s="27" t="s">
        <v>521</v>
      </c>
      <c r="W292" s="22" t="str">
        <f t="shared" si="9"/>
        <v>○</v>
      </c>
    </row>
    <row r="293" spans="1:23" ht="35.25" customHeight="1">
      <c r="A293" s="8">
        <v>291</v>
      </c>
      <c r="B293" s="25" t="s">
        <v>392</v>
      </c>
      <c r="C293" s="8" t="s">
        <v>129</v>
      </c>
      <c r="D293" s="7">
        <v>5</v>
      </c>
      <c r="E293" s="7">
        <v>7</v>
      </c>
      <c r="F293" s="7" t="s">
        <v>520</v>
      </c>
      <c r="G293" s="7">
        <v>4</v>
      </c>
      <c r="H293" s="13">
        <v>79</v>
      </c>
      <c r="I293" s="7">
        <v>7</v>
      </c>
      <c r="J293" s="13">
        <v>76.599999999999994</v>
      </c>
      <c r="K293" s="16">
        <v>0.96962025316455691</v>
      </c>
      <c r="L293" s="7"/>
      <c r="M293" s="13">
        <v>69</v>
      </c>
      <c r="N293" s="27">
        <f t="shared" si="8"/>
        <v>0.87341772151898733</v>
      </c>
      <c r="O293" s="7" t="s">
        <v>521</v>
      </c>
      <c r="P293" s="20" t="s">
        <v>521</v>
      </c>
      <c r="Q293" s="13" t="s">
        <v>521</v>
      </c>
      <c r="R293" s="20" t="s">
        <v>521</v>
      </c>
      <c r="S293" s="20" t="s">
        <v>521</v>
      </c>
      <c r="T293" s="20" t="s">
        <v>521</v>
      </c>
      <c r="U293" s="20"/>
      <c r="V293" s="27" t="s">
        <v>521</v>
      </c>
      <c r="W293" s="22" t="str">
        <f t="shared" si="9"/>
        <v>○</v>
      </c>
    </row>
    <row r="294" spans="1:23" ht="35.25" customHeight="1">
      <c r="A294" s="8">
        <v>292</v>
      </c>
      <c r="B294" s="25" t="s">
        <v>625</v>
      </c>
      <c r="C294" s="8" t="s">
        <v>197</v>
      </c>
      <c r="D294" s="7">
        <v>5</v>
      </c>
      <c r="E294" s="7">
        <v>7</v>
      </c>
      <c r="F294" s="7" t="s">
        <v>520</v>
      </c>
      <c r="G294" s="7">
        <v>4</v>
      </c>
      <c r="H294" s="13">
        <v>310</v>
      </c>
      <c r="I294" s="7">
        <v>7</v>
      </c>
      <c r="J294" s="13">
        <v>300</v>
      </c>
      <c r="K294" s="16">
        <v>0.967741935483871</v>
      </c>
      <c r="L294" s="7"/>
      <c r="M294" s="13">
        <v>269</v>
      </c>
      <c r="N294" s="27">
        <f t="shared" si="8"/>
        <v>0.86774193548387102</v>
      </c>
      <c r="O294" s="7" t="s">
        <v>521</v>
      </c>
      <c r="P294" s="20" t="s">
        <v>521</v>
      </c>
      <c r="Q294" s="13" t="s">
        <v>521</v>
      </c>
      <c r="R294" s="20" t="s">
        <v>521</v>
      </c>
      <c r="S294" s="20" t="s">
        <v>521</v>
      </c>
      <c r="T294" s="20" t="s">
        <v>521</v>
      </c>
      <c r="U294" s="20"/>
      <c r="V294" s="27" t="s">
        <v>521</v>
      </c>
      <c r="W294" s="22" t="str">
        <f t="shared" si="9"/>
        <v>○</v>
      </c>
    </row>
    <row r="295" spans="1:23" ht="35.25" customHeight="1">
      <c r="A295" s="8">
        <v>293</v>
      </c>
      <c r="B295" s="25" t="s">
        <v>503</v>
      </c>
      <c r="C295" s="8" t="s">
        <v>21</v>
      </c>
      <c r="D295" s="7">
        <v>5</v>
      </c>
      <c r="E295" s="7">
        <v>7</v>
      </c>
      <c r="F295" s="7"/>
      <c r="G295" s="7">
        <v>4</v>
      </c>
      <c r="H295" s="13">
        <v>218</v>
      </c>
      <c r="I295" s="7">
        <v>7</v>
      </c>
      <c r="J295" s="13">
        <v>207</v>
      </c>
      <c r="K295" s="16">
        <v>0.94954128440366969</v>
      </c>
      <c r="L295" s="7"/>
      <c r="M295" s="13">
        <v>212</v>
      </c>
      <c r="N295" s="27">
        <f t="shared" si="8"/>
        <v>0.97247706422018354</v>
      </c>
      <c r="O295" s="7" t="s">
        <v>520</v>
      </c>
      <c r="P295" s="20">
        <v>0.1218557853549469</v>
      </c>
      <c r="Q295" s="13">
        <v>1789</v>
      </c>
      <c r="R295" s="20">
        <v>0.10349999999999999</v>
      </c>
      <c r="S295" s="20">
        <v>2000</v>
      </c>
      <c r="T295" s="20">
        <v>0.84936467889908251</v>
      </c>
      <c r="U295" s="20">
        <v>8608</v>
      </c>
      <c r="V295" s="27">
        <v>0.20210983595375329</v>
      </c>
      <c r="W295" s="22" t="str">
        <f t="shared" si="9"/>
        <v>○</v>
      </c>
    </row>
    <row r="296" spans="1:23" ht="35.25" customHeight="1">
      <c r="A296" s="8">
        <v>294</v>
      </c>
      <c r="B296" s="25" t="s">
        <v>626</v>
      </c>
      <c r="C296" s="8" t="s">
        <v>353</v>
      </c>
      <c r="D296" s="7">
        <v>5</v>
      </c>
      <c r="E296" s="7">
        <v>7</v>
      </c>
      <c r="F296" s="7" t="s">
        <v>520</v>
      </c>
      <c r="G296" s="7">
        <v>4</v>
      </c>
      <c r="H296" s="13">
        <v>946</v>
      </c>
      <c r="I296" s="7">
        <v>7</v>
      </c>
      <c r="J296" s="13">
        <v>774.06</v>
      </c>
      <c r="K296" s="16">
        <v>0.81824524312896396</v>
      </c>
      <c r="L296" s="7"/>
      <c r="M296" s="13">
        <v>837</v>
      </c>
      <c r="N296" s="27">
        <f t="shared" si="8"/>
        <v>0.88477801268498946</v>
      </c>
      <c r="O296" s="7" t="s">
        <v>521</v>
      </c>
      <c r="P296" s="20" t="s">
        <v>521</v>
      </c>
      <c r="Q296" s="13" t="s">
        <v>521</v>
      </c>
      <c r="R296" s="20" t="s">
        <v>521</v>
      </c>
      <c r="S296" s="20" t="s">
        <v>521</v>
      </c>
      <c r="T296" s="20" t="s">
        <v>521</v>
      </c>
      <c r="U296" s="20"/>
      <c r="V296" s="27" t="s">
        <v>521</v>
      </c>
      <c r="W296" s="22" t="str">
        <f t="shared" si="9"/>
        <v>○</v>
      </c>
    </row>
    <row r="297" spans="1:23" ht="35.25" customHeight="1">
      <c r="A297" s="8">
        <v>295</v>
      </c>
      <c r="B297" s="25" t="s">
        <v>224</v>
      </c>
      <c r="C297" s="8" t="s">
        <v>171</v>
      </c>
      <c r="D297" s="7">
        <v>5</v>
      </c>
      <c r="E297" s="7">
        <v>7</v>
      </c>
      <c r="F297" s="7" t="s">
        <v>520</v>
      </c>
      <c r="G297" s="7">
        <v>4</v>
      </c>
      <c r="H297" s="13">
        <v>56</v>
      </c>
      <c r="I297" s="7">
        <v>7</v>
      </c>
      <c r="J297" s="13">
        <v>45.5</v>
      </c>
      <c r="K297" s="16">
        <v>0.8125</v>
      </c>
      <c r="L297" s="7"/>
      <c r="M297" s="13">
        <v>47</v>
      </c>
      <c r="N297" s="27">
        <f t="shared" si="8"/>
        <v>0.8392857142857143</v>
      </c>
      <c r="O297" s="7" t="s">
        <v>521</v>
      </c>
      <c r="P297" s="20" t="s">
        <v>521</v>
      </c>
      <c r="Q297" s="13" t="s">
        <v>521</v>
      </c>
      <c r="R297" s="20" t="s">
        <v>521</v>
      </c>
      <c r="S297" s="20" t="s">
        <v>521</v>
      </c>
      <c r="T297" s="20" t="s">
        <v>521</v>
      </c>
      <c r="U297" s="20"/>
      <c r="V297" s="27" t="s">
        <v>521</v>
      </c>
      <c r="W297" s="22" t="str">
        <f t="shared" si="9"/>
        <v>○</v>
      </c>
    </row>
    <row r="298" spans="1:23" ht="35.25" customHeight="1">
      <c r="A298" s="8">
        <v>296</v>
      </c>
      <c r="B298" s="25" t="s">
        <v>253</v>
      </c>
      <c r="C298" s="8" t="s">
        <v>495</v>
      </c>
      <c r="D298" s="7">
        <v>5</v>
      </c>
      <c r="E298" s="7">
        <v>7</v>
      </c>
      <c r="F298" s="7" t="s">
        <v>520</v>
      </c>
      <c r="G298" s="7">
        <v>4</v>
      </c>
      <c r="H298" s="13">
        <v>89</v>
      </c>
      <c r="I298" s="7">
        <v>7</v>
      </c>
      <c r="J298" s="13">
        <v>84.55</v>
      </c>
      <c r="K298" s="16">
        <v>0.95</v>
      </c>
      <c r="L298" s="7"/>
      <c r="M298" s="13">
        <v>118</v>
      </c>
      <c r="N298" s="27">
        <f t="shared" si="8"/>
        <v>1.3258426966292134</v>
      </c>
      <c r="O298" s="7" t="s">
        <v>521</v>
      </c>
      <c r="P298" s="20" t="s">
        <v>521</v>
      </c>
      <c r="Q298" s="13" t="s">
        <v>521</v>
      </c>
      <c r="R298" s="20" t="s">
        <v>521</v>
      </c>
      <c r="S298" s="20" t="s">
        <v>521</v>
      </c>
      <c r="T298" s="20" t="s">
        <v>521</v>
      </c>
      <c r="U298" s="20"/>
      <c r="V298" s="27" t="s">
        <v>521</v>
      </c>
      <c r="W298" s="22" t="str">
        <f t="shared" si="9"/>
        <v/>
      </c>
    </row>
    <row r="299" spans="1:23" ht="35.25" customHeight="1">
      <c r="A299" s="8">
        <v>297</v>
      </c>
      <c r="B299" s="25" t="s">
        <v>627</v>
      </c>
      <c r="C299" s="8" t="s">
        <v>480</v>
      </c>
      <c r="D299" s="7">
        <v>5</v>
      </c>
      <c r="E299" s="7">
        <v>7</v>
      </c>
      <c r="F299" s="7" t="s">
        <v>520</v>
      </c>
      <c r="G299" s="7">
        <v>4</v>
      </c>
      <c r="H299" s="13">
        <v>60</v>
      </c>
      <c r="I299" s="7">
        <v>7</v>
      </c>
      <c r="J299" s="13">
        <v>58</v>
      </c>
      <c r="K299" s="16">
        <v>0.96666666666666667</v>
      </c>
      <c r="L299" s="7"/>
      <c r="M299" s="13">
        <v>56</v>
      </c>
      <c r="N299" s="27">
        <f t="shared" si="8"/>
        <v>0.93333333333333335</v>
      </c>
      <c r="O299" s="7" t="s">
        <v>521</v>
      </c>
      <c r="P299" s="20" t="s">
        <v>521</v>
      </c>
      <c r="Q299" s="13" t="s">
        <v>521</v>
      </c>
      <c r="R299" s="20" t="s">
        <v>521</v>
      </c>
      <c r="S299" s="20" t="s">
        <v>521</v>
      </c>
      <c r="T299" s="20" t="s">
        <v>521</v>
      </c>
      <c r="U299" s="20"/>
      <c r="V299" s="27" t="s">
        <v>521</v>
      </c>
      <c r="W299" s="22" t="str">
        <f t="shared" si="9"/>
        <v>○</v>
      </c>
    </row>
    <row r="300" spans="1:23" ht="35.25" customHeight="1">
      <c r="A300" s="8">
        <v>298</v>
      </c>
      <c r="B300" s="25" t="s">
        <v>628</v>
      </c>
      <c r="C300" s="8" t="s">
        <v>495</v>
      </c>
      <c r="D300" s="7">
        <v>5</v>
      </c>
      <c r="E300" s="7">
        <v>7</v>
      </c>
      <c r="F300" s="7" t="s">
        <v>520</v>
      </c>
      <c r="G300" s="7">
        <v>4</v>
      </c>
      <c r="H300" s="13">
        <v>551</v>
      </c>
      <c r="I300" s="7">
        <v>7</v>
      </c>
      <c r="J300" s="13">
        <v>534.47</v>
      </c>
      <c r="K300" s="16">
        <v>0.97000000000000008</v>
      </c>
      <c r="L300" s="7"/>
      <c r="M300" s="13">
        <v>539</v>
      </c>
      <c r="N300" s="27">
        <f t="shared" si="8"/>
        <v>0.97822141560798548</v>
      </c>
      <c r="O300" s="7" t="s">
        <v>521</v>
      </c>
      <c r="P300" s="20" t="s">
        <v>521</v>
      </c>
      <c r="Q300" s="13" t="s">
        <v>521</v>
      </c>
      <c r="R300" s="20" t="s">
        <v>521</v>
      </c>
      <c r="S300" s="20" t="s">
        <v>521</v>
      </c>
      <c r="T300" s="20" t="s">
        <v>521</v>
      </c>
      <c r="U300" s="20"/>
      <c r="V300" s="27" t="s">
        <v>521</v>
      </c>
      <c r="W300" s="22" t="str">
        <f t="shared" si="9"/>
        <v>○</v>
      </c>
    </row>
    <row r="301" spans="1:23" ht="35.25" customHeight="1">
      <c r="A301" s="8">
        <v>299</v>
      </c>
      <c r="B301" s="25" t="s">
        <v>451</v>
      </c>
      <c r="C301" s="8" t="s">
        <v>514</v>
      </c>
      <c r="D301" s="7">
        <v>5</v>
      </c>
      <c r="E301" s="7">
        <v>7</v>
      </c>
      <c r="F301" s="7" t="s">
        <v>520</v>
      </c>
      <c r="G301" s="7">
        <v>4</v>
      </c>
      <c r="H301" s="13">
        <v>18</v>
      </c>
      <c r="I301" s="7">
        <v>7</v>
      </c>
      <c r="J301" s="13">
        <v>17.46</v>
      </c>
      <c r="K301" s="16">
        <v>0.97000000000000008</v>
      </c>
      <c r="L301" s="7"/>
      <c r="M301" s="13">
        <v>15</v>
      </c>
      <c r="N301" s="27">
        <f t="shared" si="8"/>
        <v>0.83333333333333337</v>
      </c>
      <c r="O301" s="7" t="s">
        <v>521</v>
      </c>
      <c r="P301" s="20" t="s">
        <v>521</v>
      </c>
      <c r="Q301" s="13" t="s">
        <v>521</v>
      </c>
      <c r="R301" s="20" t="s">
        <v>521</v>
      </c>
      <c r="S301" s="20" t="s">
        <v>521</v>
      </c>
      <c r="T301" s="20" t="s">
        <v>521</v>
      </c>
      <c r="U301" s="20"/>
      <c r="V301" s="27" t="s">
        <v>521</v>
      </c>
      <c r="W301" s="22" t="str">
        <f t="shared" si="9"/>
        <v>○</v>
      </c>
    </row>
    <row r="302" spans="1:23" ht="35.25" customHeight="1">
      <c r="A302" s="8">
        <v>300</v>
      </c>
      <c r="B302" s="25" t="s">
        <v>431</v>
      </c>
      <c r="C302" s="8" t="s">
        <v>316</v>
      </c>
      <c r="D302" s="7">
        <v>5</v>
      </c>
      <c r="E302" s="7">
        <v>7</v>
      </c>
      <c r="F302" s="7" t="s">
        <v>520</v>
      </c>
      <c r="G302" s="7">
        <v>4</v>
      </c>
      <c r="H302" s="13">
        <v>1486</v>
      </c>
      <c r="I302" s="7">
        <v>7</v>
      </c>
      <c r="J302" s="13">
        <v>1440</v>
      </c>
      <c r="K302" s="16">
        <v>0.96904441453566625</v>
      </c>
      <c r="L302" s="7"/>
      <c r="M302" s="13">
        <v>1330</v>
      </c>
      <c r="N302" s="27">
        <f t="shared" si="8"/>
        <v>0.89502018842530284</v>
      </c>
      <c r="O302" s="7" t="s">
        <v>521</v>
      </c>
      <c r="P302" s="20" t="s">
        <v>521</v>
      </c>
      <c r="Q302" s="13" t="s">
        <v>521</v>
      </c>
      <c r="R302" s="20" t="s">
        <v>521</v>
      </c>
      <c r="S302" s="20" t="s">
        <v>521</v>
      </c>
      <c r="T302" s="20" t="s">
        <v>521</v>
      </c>
      <c r="U302" s="20"/>
      <c r="V302" s="27" t="s">
        <v>521</v>
      </c>
      <c r="W302" s="22" t="str">
        <f t="shared" si="9"/>
        <v>○</v>
      </c>
    </row>
    <row r="303" spans="1:23" ht="35.25" customHeight="1">
      <c r="A303" s="8">
        <v>301</v>
      </c>
      <c r="B303" s="25" t="s">
        <v>629</v>
      </c>
      <c r="C303" s="8" t="s">
        <v>129</v>
      </c>
      <c r="D303" s="7">
        <v>5</v>
      </c>
      <c r="E303" s="7">
        <v>7</v>
      </c>
      <c r="F303" s="7" t="s">
        <v>520</v>
      </c>
      <c r="G303" s="7">
        <v>4</v>
      </c>
      <c r="H303" s="13">
        <v>360</v>
      </c>
      <c r="I303" s="7">
        <v>7</v>
      </c>
      <c r="J303" s="13">
        <v>342</v>
      </c>
      <c r="K303" s="16">
        <v>0.95</v>
      </c>
      <c r="L303" s="7"/>
      <c r="M303" s="13">
        <v>331</v>
      </c>
      <c r="N303" s="27">
        <f t="shared" si="8"/>
        <v>0.9194444444444444</v>
      </c>
      <c r="O303" s="7" t="s">
        <v>521</v>
      </c>
      <c r="P303" s="20" t="s">
        <v>521</v>
      </c>
      <c r="Q303" s="13" t="s">
        <v>521</v>
      </c>
      <c r="R303" s="20" t="s">
        <v>521</v>
      </c>
      <c r="S303" s="20" t="s">
        <v>521</v>
      </c>
      <c r="T303" s="20" t="s">
        <v>521</v>
      </c>
      <c r="U303" s="20"/>
      <c r="V303" s="27" t="s">
        <v>521</v>
      </c>
      <c r="W303" s="22" t="str">
        <f t="shared" si="9"/>
        <v>○</v>
      </c>
    </row>
    <row r="304" spans="1:23" ht="35.25" customHeight="1">
      <c r="A304" s="8">
        <v>302</v>
      </c>
      <c r="B304" s="25" t="s">
        <v>419</v>
      </c>
      <c r="C304" s="8" t="s">
        <v>26</v>
      </c>
      <c r="D304" s="7">
        <v>5</v>
      </c>
      <c r="E304" s="7">
        <v>7</v>
      </c>
      <c r="F304" s="7" t="s">
        <v>520</v>
      </c>
      <c r="G304" s="7">
        <v>4</v>
      </c>
      <c r="H304" s="13">
        <v>7</v>
      </c>
      <c r="I304" s="7">
        <v>7</v>
      </c>
      <c r="J304" s="13">
        <v>6</v>
      </c>
      <c r="K304" s="16">
        <v>0.8571428571428571</v>
      </c>
      <c r="L304" s="7"/>
      <c r="M304" s="13">
        <v>4</v>
      </c>
      <c r="N304" s="27">
        <f t="shared" si="8"/>
        <v>0.5714285714285714</v>
      </c>
      <c r="O304" s="7" t="s">
        <v>521</v>
      </c>
      <c r="P304" s="20" t="s">
        <v>521</v>
      </c>
      <c r="Q304" s="13" t="s">
        <v>521</v>
      </c>
      <c r="R304" s="20" t="s">
        <v>521</v>
      </c>
      <c r="S304" s="20" t="s">
        <v>521</v>
      </c>
      <c r="T304" s="20" t="s">
        <v>521</v>
      </c>
      <c r="U304" s="20"/>
      <c r="V304" s="27" t="s">
        <v>521</v>
      </c>
      <c r="W304" s="22" t="str">
        <f t="shared" si="9"/>
        <v>○</v>
      </c>
    </row>
    <row r="305" spans="1:23" ht="35.25" customHeight="1">
      <c r="A305" s="8">
        <v>303</v>
      </c>
      <c r="B305" s="25" t="s">
        <v>363</v>
      </c>
      <c r="C305" s="8" t="s">
        <v>490</v>
      </c>
      <c r="D305" s="7">
        <v>5</v>
      </c>
      <c r="E305" s="7">
        <v>7</v>
      </c>
      <c r="F305" s="7" t="s">
        <v>520</v>
      </c>
      <c r="G305" s="7">
        <v>4</v>
      </c>
      <c r="H305" s="13">
        <v>2</v>
      </c>
      <c r="I305" s="7">
        <v>7</v>
      </c>
      <c r="J305" s="13">
        <v>1.9300000000000002</v>
      </c>
      <c r="K305" s="16">
        <v>0.96499999999999997</v>
      </c>
      <c r="L305" s="7"/>
      <c r="M305" s="13">
        <v>0</v>
      </c>
      <c r="N305" s="27">
        <f t="shared" si="8"/>
        <v>0</v>
      </c>
      <c r="O305" s="7"/>
      <c r="P305" s="20"/>
      <c r="Q305" s="13"/>
      <c r="R305" s="20"/>
      <c r="S305" s="20"/>
      <c r="T305" s="20"/>
      <c r="U305" s="20"/>
      <c r="V305" s="27"/>
      <c r="W305" s="22" t="str">
        <f t="shared" si="9"/>
        <v>○</v>
      </c>
    </row>
    <row r="306" spans="1:23" ht="35.25" customHeight="1">
      <c r="A306" s="8">
        <v>304</v>
      </c>
      <c r="B306" s="25" t="s">
        <v>437</v>
      </c>
      <c r="C306" s="8" t="s">
        <v>480</v>
      </c>
      <c r="D306" s="7">
        <v>5</v>
      </c>
      <c r="E306" s="7">
        <v>7</v>
      </c>
      <c r="F306" s="7"/>
      <c r="G306" s="7">
        <v>4</v>
      </c>
      <c r="H306" s="13">
        <v>7</v>
      </c>
      <c r="I306" s="7">
        <v>7</v>
      </c>
      <c r="J306" s="13">
        <v>7.76</v>
      </c>
      <c r="K306" s="16">
        <v>1.1085714285714285</v>
      </c>
      <c r="L306" s="7"/>
      <c r="M306" s="13">
        <v>5</v>
      </c>
      <c r="N306" s="27">
        <f t="shared" si="8"/>
        <v>0.7142857142857143</v>
      </c>
      <c r="O306" s="7" t="s">
        <v>521</v>
      </c>
      <c r="P306" s="20" t="s">
        <v>521</v>
      </c>
      <c r="Q306" s="13" t="s">
        <v>521</v>
      </c>
      <c r="R306" s="20" t="s">
        <v>521</v>
      </c>
      <c r="S306" s="20" t="s">
        <v>521</v>
      </c>
      <c r="T306" s="20" t="s">
        <v>521</v>
      </c>
      <c r="U306" s="20"/>
      <c r="V306" s="27" t="s">
        <v>521</v>
      </c>
      <c r="W306" s="22" t="str">
        <f t="shared" si="9"/>
        <v>○</v>
      </c>
    </row>
    <row r="307" spans="1:23" ht="35.25" customHeight="1">
      <c r="A307" s="8">
        <v>305</v>
      </c>
      <c r="B307" s="25" t="s">
        <v>225</v>
      </c>
      <c r="C307" s="8" t="s">
        <v>464</v>
      </c>
      <c r="D307" s="7">
        <v>5</v>
      </c>
      <c r="E307" s="7">
        <v>7</v>
      </c>
      <c r="F307" s="7"/>
      <c r="G307" s="7">
        <v>4</v>
      </c>
      <c r="H307" s="13">
        <v>330</v>
      </c>
      <c r="I307" s="7">
        <v>7</v>
      </c>
      <c r="J307" s="13">
        <v>318</v>
      </c>
      <c r="K307" s="16">
        <v>0.96363636363636362</v>
      </c>
      <c r="L307" s="7"/>
      <c r="M307" s="13">
        <v>302</v>
      </c>
      <c r="N307" s="27">
        <f t="shared" si="8"/>
        <v>0.91515151515151516</v>
      </c>
      <c r="O307" s="7" t="s">
        <v>521</v>
      </c>
      <c r="P307" s="20" t="s">
        <v>521</v>
      </c>
      <c r="Q307" s="13" t="s">
        <v>521</v>
      </c>
      <c r="R307" s="20" t="s">
        <v>521</v>
      </c>
      <c r="S307" s="20" t="s">
        <v>521</v>
      </c>
      <c r="T307" s="20" t="s">
        <v>521</v>
      </c>
      <c r="U307" s="20"/>
      <c r="V307" s="27" t="s">
        <v>521</v>
      </c>
      <c r="W307" s="22" t="str">
        <f t="shared" si="9"/>
        <v>○</v>
      </c>
    </row>
    <row r="308" spans="1:23" ht="35.25" customHeight="1">
      <c r="A308" s="8">
        <v>306</v>
      </c>
      <c r="B308" s="25" t="s">
        <v>87</v>
      </c>
      <c r="C308" s="8" t="s">
        <v>495</v>
      </c>
      <c r="D308" s="7">
        <v>5</v>
      </c>
      <c r="E308" s="7">
        <v>7</v>
      </c>
      <c r="F308" s="7" t="s">
        <v>520</v>
      </c>
      <c r="G308" s="7">
        <v>4</v>
      </c>
      <c r="H308" s="13">
        <v>9</v>
      </c>
      <c r="I308" s="7">
        <v>7</v>
      </c>
      <c r="J308" s="13">
        <v>8</v>
      </c>
      <c r="K308" s="16">
        <v>0.88888888888888884</v>
      </c>
      <c r="L308" s="7"/>
      <c r="M308" s="13">
        <v>7</v>
      </c>
      <c r="N308" s="27">
        <f t="shared" si="8"/>
        <v>0.77777777777777779</v>
      </c>
      <c r="O308" s="7" t="s">
        <v>521</v>
      </c>
      <c r="P308" s="20" t="s">
        <v>521</v>
      </c>
      <c r="Q308" s="13" t="s">
        <v>521</v>
      </c>
      <c r="R308" s="20" t="s">
        <v>521</v>
      </c>
      <c r="S308" s="20" t="s">
        <v>521</v>
      </c>
      <c r="T308" s="20" t="s">
        <v>521</v>
      </c>
      <c r="U308" s="20"/>
      <c r="V308" s="27" t="s">
        <v>521</v>
      </c>
      <c r="W308" s="22" t="str">
        <f t="shared" si="9"/>
        <v>○</v>
      </c>
    </row>
    <row r="309" spans="1:23" ht="35.25" customHeight="1">
      <c r="A309" s="8">
        <v>307</v>
      </c>
      <c r="B309" s="25" t="s">
        <v>630</v>
      </c>
      <c r="C309" s="8" t="s">
        <v>197</v>
      </c>
      <c r="D309" s="7">
        <v>5</v>
      </c>
      <c r="E309" s="7">
        <v>7</v>
      </c>
      <c r="F309" s="7" t="s">
        <v>520</v>
      </c>
      <c r="G309" s="7">
        <v>4</v>
      </c>
      <c r="H309" s="13">
        <v>903</v>
      </c>
      <c r="I309" s="7">
        <v>7</v>
      </c>
      <c r="J309" s="13">
        <v>875</v>
      </c>
      <c r="K309" s="16">
        <v>0.96899224806201545</v>
      </c>
      <c r="L309" s="7"/>
      <c r="M309" s="13">
        <v>868</v>
      </c>
      <c r="N309" s="27">
        <f t="shared" si="8"/>
        <v>0.96124031007751942</v>
      </c>
      <c r="O309" s="7" t="s">
        <v>521</v>
      </c>
      <c r="P309" s="20" t="s">
        <v>521</v>
      </c>
      <c r="Q309" s="13" t="s">
        <v>521</v>
      </c>
      <c r="R309" s="20" t="s">
        <v>521</v>
      </c>
      <c r="S309" s="20" t="s">
        <v>521</v>
      </c>
      <c r="T309" s="20" t="s">
        <v>521</v>
      </c>
      <c r="U309" s="20"/>
      <c r="V309" s="27" t="s">
        <v>521</v>
      </c>
      <c r="W309" s="22" t="str">
        <f t="shared" si="9"/>
        <v>○</v>
      </c>
    </row>
    <row r="310" spans="1:23" ht="35.25" customHeight="1">
      <c r="A310" s="8">
        <v>308</v>
      </c>
      <c r="B310" s="25" t="s">
        <v>631</v>
      </c>
      <c r="C310" s="8" t="s">
        <v>480</v>
      </c>
      <c r="D310" s="7">
        <v>5</v>
      </c>
      <c r="E310" s="7">
        <v>7</v>
      </c>
      <c r="F310" s="7" t="s">
        <v>520</v>
      </c>
      <c r="G310" s="7">
        <v>4</v>
      </c>
      <c r="H310" s="13">
        <v>50</v>
      </c>
      <c r="I310" s="7">
        <v>7</v>
      </c>
      <c r="J310" s="13">
        <v>47</v>
      </c>
      <c r="K310" s="16">
        <v>0.94</v>
      </c>
      <c r="L310" s="7"/>
      <c r="M310" s="13">
        <v>45</v>
      </c>
      <c r="N310" s="27">
        <f t="shared" si="8"/>
        <v>0.9</v>
      </c>
      <c r="O310" s="7" t="s">
        <v>521</v>
      </c>
      <c r="P310" s="20" t="s">
        <v>521</v>
      </c>
      <c r="Q310" s="13" t="s">
        <v>521</v>
      </c>
      <c r="R310" s="20" t="s">
        <v>521</v>
      </c>
      <c r="S310" s="20" t="s">
        <v>521</v>
      </c>
      <c r="T310" s="20" t="s">
        <v>521</v>
      </c>
      <c r="U310" s="20"/>
      <c r="V310" s="27" t="s">
        <v>521</v>
      </c>
      <c r="W310" s="22" t="str">
        <f t="shared" si="9"/>
        <v>○</v>
      </c>
    </row>
    <row r="311" spans="1:23" ht="35.25" customHeight="1">
      <c r="A311" s="8">
        <v>309</v>
      </c>
      <c r="B311" s="25" t="s">
        <v>282</v>
      </c>
      <c r="C311" s="8" t="s">
        <v>495</v>
      </c>
      <c r="D311" s="7">
        <v>5</v>
      </c>
      <c r="E311" s="7">
        <v>7</v>
      </c>
      <c r="F311" s="7" t="s">
        <v>520</v>
      </c>
      <c r="G311" s="7">
        <v>4</v>
      </c>
      <c r="H311" s="13">
        <v>6</v>
      </c>
      <c r="I311" s="7">
        <v>7</v>
      </c>
      <c r="J311" s="13">
        <v>5.4</v>
      </c>
      <c r="K311" s="16">
        <v>0.9</v>
      </c>
      <c r="L311" s="7"/>
      <c r="M311" s="13">
        <v>5</v>
      </c>
      <c r="N311" s="27">
        <f t="shared" si="8"/>
        <v>0.83333333333333337</v>
      </c>
      <c r="O311" s="7" t="s">
        <v>521</v>
      </c>
      <c r="P311" s="20" t="s">
        <v>521</v>
      </c>
      <c r="Q311" s="13" t="s">
        <v>521</v>
      </c>
      <c r="R311" s="20" t="s">
        <v>521</v>
      </c>
      <c r="S311" s="20" t="s">
        <v>521</v>
      </c>
      <c r="T311" s="20" t="s">
        <v>521</v>
      </c>
      <c r="U311" s="20"/>
      <c r="V311" s="27" t="s">
        <v>521</v>
      </c>
      <c r="W311" s="22" t="str">
        <f t="shared" si="9"/>
        <v>○</v>
      </c>
    </row>
    <row r="312" spans="1:23" ht="35.25" customHeight="1">
      <c r="A312" s="8">
        <v>310</v>
      </c>
      <c r="B312" s="25" t="s">
        <v>632</v>
      </c>
      <c r="C312" s="8" t="s">
        <v>353</v>
      </c>
      <c r="D312" s="7">
        <v>5</v>
      </c>
      <c r="E312" s="7">
        <v>7</v>
      </c>
      <c r="F312" s="7" t="s">
        <v>520</v>
      </c>
      <c r="G312" s="7">
        <v>4</v>
      </c>
      <c r="H312" s="13">
        <v>22</v>
      </c>
      <c r="I312" s="7">
        <v>7</v>
      </c>
      <c r="J312" s="13">
        <v>21</v>
      </c>
      <c r="K312" s="16">
        <v>0.95454545454545459</v>
      </c>
      <c r="L312" s="7"/>
      <c r="M312" s="13">
        <v>25</v>
      </c>
      <c r="N312" s="27">
        <f t="shared" si="8"/>
        <v>1.1363636363636365</v>
      </c>
      <c r="O312" s="7" t="s">
        <v>520</v>
      </c>
      <c r="P312" s="20">
        <v>1.5989995379690836</v>
      </c>
      <c r="Q312" s="13">
        <v>13.7586031</v>
      </c>
      <c r="R312" s="20">
        <v>1.4482758620689655</v>
      </c>
      <c r="S312" s="20">
        <v>14.5</v>
      </c>
      <c r="T312" s="20">
        <v>0.90573876206896553</v>
      </c>
      <c r="U312" s="20">
        <v>12.9731063</v>
      </c>
      <c r="V312" s="27">
        <v>1.2051682834048774</v>
      </c>
      <c r="W312" s="22" t="str">
        <f t="shared" si="9"/>
        <v/>
      </c>
    </row>
    <row r="313" spans="1:23" ht="35.25" customHeight="1">
      <c r="A313" s="8">
        <v>311</v>
      </c>
      <c r="B313" s="25" t="s">
        <v>85</v>
      </c>
      <c r="C313" s="8" t="s">
        <v>479</v>
      </c>
      <c r="D313" s="7">
        <v>5</v>
      </c>
      <c r="E313" s="7">
        <v>7</v>
      </c>
      <c r="F313" s="7"/>
      <c r="G313" s="7">
        <v>4</v>
      </c>
      <c r="H313" s="13">
        <v>1017</v>
      </c>
      <c r="I313" s="7">
        <v>7</v>
      </c>
      <c r="J313" s="13">
        <v>985</v>
      </c>
      <c r="K313" s="16">
        <v>0.9685349065880039</v>
      </c>
      <c r="L313" s="7"/>
      <c r="M313" s="13">
        <v>976</v>
      </c>
      <c r="N313" s="27">
        <f t="shared" si="8"/>
        <v>0.95968534906587999</v>
      </c>
      <c r="O313" s="7" t="s">
        <v>520</v>
      </c>
      <c r="P313" s="20">
        <v>1.483523696993567e-002</v>
      </c>
      <c r="Q313" s="13">
        <v>68553</v>
      </c>
      <c r="R313" s="20">
        <v>9.8499999999999994e-003</v>
      </c>
      <c r="S313" s="20">
        <v>100000</v>
      </c>
      <c r="T313" s="20">
        <v>0.66395973451327428</v>
      </c>
      <c r="U313" s="20">
        <v>176000</v>
      </c>
      <c r="V313" s="27">
        <v>0.3738028962188254</v>
      </c>
      <c r="W313" s="22" t="str">
        <f t="shared" si="9"/>
        <v>○</v>
      </c>
    </row>
    <row r="314" spans="1:23" ht="35.25" customHeight="1">
      <c r="A314" s="8">
        <v>312</v>
      </c>
      <c r="B314" s="25" t="s">
        <v>633</v>
      </c>
      <c r="C314" s="8" t="s">
        <v>489</v>
      </c>
      <c r="D314" s="7">
        <v>5</v>
      </c>
      <c r="E314" s="7">
        <v>7</v>
      </c>
      <c r="F314" s="7" t="s">
        <v>520</v>
      </c>
      <c r="G314" s="7">
        <v>4</v>
      </c>
      <c r="H314" s="13">
        <v>175</v>
      </c>
      <c r="I314" s="7">
        <v>7</v>
      </c>
      <c r="J314" s="13">
        <v>169</v>
      </c>
      <c r="K314" s="16">
        <v>0.96571428571428575</v>
      </c>
      <c r="L314" s="7"/>
      <c r="M314" s="13">
        <v>170</v>
      </c>
      <c r="N314" s="27">
        <f t="shared" si="8"/>
        <v>0.97142857142857142</v>
      </c>
      <c r="O314" s="7" t="s">
        <v>521</v>
      </c>
      <c r="P314" s="20" t="s">
        <v>521</v>
      </c>
      <c r="Q314" s="13" t="s">
        <v>521</v>
      </c>
      <c r="R314" s="20" t="s">
        <v>521</v>
      </c>
      <c r="S314" s="20" t="s">
        <v>521</v>
      </c>
      <c r="T314" s="20" t="s">
        <v>521</v>
      </c>
      <c r="U314" s="20"/>
      <c r="V314" s="27" t="s">
        <v>521</v>
      </c>
      <c r="W314" s="22" t="str">
        <f t="shared" si="9"/>
        <v>○</v>
      </c>
    </row>
    <row r="315" spans="1:23" ht="35.25" customHeight="1">
      <c r="A315" s="8">
        <v>313</v>
      </c>
      <c r="B315" s="25" t="s">
        <v>162</v>
      </c>
      <c r="C315" s="8" t="s">
        <v>480</v>
      </c>
      <c r="D315" s="7">
        <v>5</v>
      </c>
      <c r="E315" s="7">
        <v>7</v>
      </c>
      <c r="F315" s="7" t="s">
        <v>520</v>
      </c>
      <c r="G315" s="7">
        <v>4</v>
      </c>
      <c r="H315" s="13">
        <v>28</v>
      </c>
      <c r="I315" s="7">
        <v>7</v>
      </c>
      <c r="J315" s="13">
        <v>26.5</v>
      </c>
      <c r="K315" s="16">
        <v>0.94642857140000003</v>
      </c>
      <c r="L315" s="7"/>
      <c r="M315" s="13">
        <v>27</v>
      </c>
      <c r="N315" s="27">
        <f t="shared" si="8"/>
        <v>0.9642857142857143</v>
      </c>
      <c r="O315" s="7"/>
      <c r="P315" s="20"/>
      <c r="Q315" s="13"/>
      <c r="R315" s="20"/>
      <c r="S315" s="20"/>
      <c r="T315" s="20"/>
      <c r="U315" s="20"/>
      <c r="V315" s="27"/>
      <c r="W315" s="22" t="str">
        <f t="shared" si="9"/>
        <v>○</v>
      </c>
    </row>
    <row r="316" spans="1:23" ht="35.25" customHeight="1">
      <c r="A316" s="8">
        <v>314</v>
      </c>
      <c r="B316" s="25" t="s">
        <v>634</v>
      </c>
      <c r="C316" s="8" t="s">
        <v>355</v>
      </c>
      <c r="D316" s="7">
        <v>5</v>
      </c>
      <c r="E316" s="7">
        <v>7</v>
      </c>
      <c r="F316" s="7" t="s">
        <v>520</v>
      </c>
      <c r="G316" s="7">
        <v>4</v>
      </c>
      <c r="H316" s="13">
        <v>27</v>
      </c>
      <c r="I316" s="7">
        <v>7</v>
      </c>
      <c r="J316" s="13">
        <v>26</v>
      </c>
      <c r="K316" s="16">
        <v>0.96296296296296291</v>
      </c>
      <c r="L316" s="7"/>
      <c r="M316" s="13">
        <v>24</v>
      </c>
      <c r="N316" s="27">
        <f t="shared" si="8"/>
        <v>0.88888888888888884</v>
      </c>
      <c r="O316" s="7" t="s">
        <v>521</v>
      </c>
      <c r="P316" s="20" t="s">
        <v>521</v>
      </c>
      <c r="Q316" s="13" t="s">
        <v>521</v>
      </c>
      <c r="R316" s="20" t="s">
        <v>521</v>
      </c>
      <c r="S316" s="20" t="s">
        <v>521</v>
      </c>
      <c r="T316" s="20" t="s">
        <v>521</v>
      </c>
      <c r="U316" s="20"/>
      <c r="V316" s="27" t="s">
        <v>521</v>
      </c>
      <c r="W316" s="22" t="str">
        <f t="shared" si="9"/>
        <v>○</v>
      </c>
    </row>
    <row r="317" spans="1:23" ht="35.25" customHeight="1">
      <c r="A317" s="8">
        <v>315</v>
      </c>
      <c r="B317" s="25" t="s">
        <v>445</v>
      </c>
      <c r="C317" s="8" t="s">
        <v>21</v>
      </c>
      <c r="D317" s="7">
        <v>5</v>
      </c>
      <c r="E317" s="7">
        <v>7</v>
      </c>
      <c r="F317" s="7"/>
      <c r="G317" s="7">
        <v>4</v>
      </c>
      <c r="H317" s="13">
        <v>253</v>
      </c>
      <c r="I317" s="7">
        <v>7</v>
      </c>
      <c r="J317" s="13">
        <v>231.74800000000002</v>
      </c>
      <c r="K317" s="16">
        <v>0.91600000000000004</v>
      </c>
      <c r="L317" s="7"/>
      <c r="M317" s="13">
        <v>276</v>
      </c>
      <c r="N317" s="27">
        <f t="shared" si="8"/>
        <v>1.0909090909090908</v>
      </c>
      <c r="O317" s="7" t="s">
        <v>520</v>
      </c>
      <c r="P317" s="20">
        <v>0.67444365063285738</v>
      </c>
      <c r="Q317" s="13">
        <v>375.12400000000002</v>
      </c>
      <c r="R317" s="20">
        <v>0.57430747956761152</v>
      </c>
      <c r="S317" s="20">
        <v>403.52600000000001</v>
      </c>
      <c r="T317" s="20">
        <v>0.8515277429459317</v>
      </c>
      <c r="U317" s="20">
        <v>403.52600000000001</v>
      </c>
      <c r="V317" s="27">
        <v>1.0141259344334239</v>
      </c>
      <c r="W317" s="22" t="str">
        <f t="shared" si="9"/>
        <v/>
      </c>
    </row>
    <row r="318" spans="1:23" ht="35.25" customHeight="1">
      <c r="A318" s="8">
        <v>316</v>
      </c>
      <c r="B318" s="25" t="s">
        <v>635</v>
      </c>
      <c r="C318" s="8" t="s">
        <v>129</v>
      </c>
      <c r="D318" s="7">
        <v>5</v>
      </c>
      <c r="E318" s="7">
        <v>7</v>
      </c>
      <c r="F318" s="7"/>
      <c r="G318" s="7">
        <v>4</v>
      </c>
      <c r="H318" s="13">
        <v>233</v>
      </c>
      <c r="I318" s="7">
        <v>7</v>
      </c>
      <c r="J318" s="13">
        <v>226</v>
      </c>
      <c r="K318" s="16">
        <v>0.96995708154506433</v>
      </c>
      <c r="L318" s="7"/>
      <c r="M318" s="13">
        <v>217</v>
      </c>
      <c r="N318" s="27">
        <f t="shared" si="8"/>
        <v>0.93133047210300424</v>
      </c>
      <c r="O318" s="7" t="s">
        <v>520</v>
      </c>
      <c r="P318" s="20">
        <v>9.3129966265368456</v>
      </c>
      <c r="Q318" s="13">
        <v>25.018799999999999</v>
      </c>
      <c r="R318" s="20">
        <v>8.0714285714285712</v>
      </c>
      <c r="S318" s="20">
        <v>28</v>
      </c>
      <c r="T318" s="20">
        <v>0.86668436541998761</v>
      </c>
      <c r="U318" s="20">
        <v>27.227899999999998</v>
      </c>
      <c r="V318" s="27">
        <v>0.85576819422175943</v>
      </c>
      <c r="W318" s="22" t="str">
        <f t="shared" si="9"/>
        <v>○</v>
      </c>
    </row>
    <row r="319" spans="1:23" ht="35.25" customHeight="1">
      <c r="A319" s="8">
        <v>317</v>
      </c>
      <c r="B319" s="25" t="s">
        <v>448</v>
      </c>
      <c r="C319" s="8" t="s">
        <v>514</v>
      </c>
      <c r="D319" s="7">
        <v>5</v>
      </c>
      <c r="E319" s="7">
        <v>7</v>
      </c>
      <c r="F319" s="7" t="s">
        <v>520</v>
      </c>
      <c r="G319" s="7">
        <v>4</v>
      </c>
      <c r="H319" s="13">
        <v>14</v>
      </c>
      <c r="I319" s="7">
        <v>7</v>
      </c>
      <c r="J319" s="13">
        <v>13.58</v>
      </c>
      <c r="K319" s="16">
        <v>0.97</v>
      </c>
      <c r="L319" s="7"/>
      <c r="M319" s="13">
        <v>8</v>
      </c>
      <c r="N319" s="27">
        <f t="shared" si="8"/>
        <v>0.5714285714285714</v>
      </c>
      <c r="O319" s="7" t="s">
        <v>521</v>
      </c>
      <c r="P319" s="20" t="s">
        <v>521</v>
      </c>
      <c r="Q319" s="13" t="s">
        <v>521</v>
      </c>
      <c r="R319" s="20" t="s">
        <v>521</v>
      </c>
      <c r="S319" s="20" t="s">
        <v>521</v>
      </c>
      <c r="T319" s="20" t="s">
        <v>521</v>
      </c>
      <c r="U319" s="20"/>
      <c r="V319" s="27" t="s">
        <v>521</v>
      </c>
      <c r="W319" s="22" t="str">
        <f t="shared" si="9"/>
        <v>○</v>
      </c>
    </row>
    <row r="320" spans="1:23" ht="35.25" customHeight="1">
      <c r="A320" s="8">
        <v>318</v>
      </c>
      <c r="B320" s="25" t="s">
        <v>636</v>
      </c>
      <c r="C320" s="8" t="s">
        <v>486</v>
      </c>
      <c r="D320" s="7">
        <v>5</v>
      </c>
      <c r="E320" s="7">
        <v>7</v>
      </c>
      <c r="F320" s="7"/>
      <c r="G320" s="7">
        <v>4</v>
      </c>
      <c r="H320" s="13">
        <v>65</v>
      </c>
      <c r="I320" s="7">
        <v>7</v>
      </c>
      <c r="J320" s="13">
        <v>63.05</v>
      </c>
      <c r="K320" s="16">
        <v>0.97</v>
      </c>
      <c r="L320" s="7"/>
      <c r="M320" s="13">
        <v>63</v>
      </c>
      <c r="N320" s="27">
        <f t="shared" si="8"/>
        <v>0.96923076923076923</v>
      </c>
      <c r="O320" s="7" t="s">
        <v>521</v>
      </c>
      <c r="P320" s="20" t="s">
        <v>521</v>
      </c>
      <c r="Q320" s="13" t="s">
        <v>521</v>
      </c>
      <c r="R320" s="20" t="s">
        <v>521</v>
      </c>
      <c r="S320" s="20" t="s">
        <v>521</v>
      </c>
      <c r="T320" s="20" t="s">
        <v>521</v>
      </c>
      <c r="U320" s="20"/>
      <c r="V320" s="27" t="s">
        <v>521</v>
      </c>
      <c r="W320" s="22" t="str">
        <f t="shared" si="9"/>
        <v>○</v>
      </c>
    </row>
    <row r="321" spans="1:23" ht="35.25" customHeight="1">
      <c r="A321" s="8">
        <v>319</v>
      </c>
      <c r="B321" s="25" t="s">
        <v>449</v>
      </c>
      <c r="C321" s="8" t="s">
        <v>490</v>
      </c>
      <c r="D321" s="7">
        <v>5</v>
      </c>
      <c r="E321" s="7">
        <v>7</v>
      </c>
      <c r="F321" s="7" t="s">
        <v>520</v>
      </c>
      <c r="G321" s="7">
        <v>4</v>
      </c>
      <c r="H321" s="13">
        <v>28</v>
      </c>
      <c r="I321" s="7">
        <v>7</v>
      </c>
      <c r="J321" s="13">
        <v>20</v>
      </c>
      <c r="K321" s="16">
        <v>0.7142857142857143</v>
      </c>
      <c r="L321" s="7"/>
      <c r="M321" s="13">
        <v>23</v>
      </c>
      <c r="N321" s="27">
        <f t="shared" si="8"/>
        <v>0.8214285714285714</v>
      </c>
      <c r="O321" s="7" t="s">
        <v>521</v>
      </c>
      <c r="P321" s="20" t="s">
        <v>521</v>
      </c>
      <c r="Q321" s="13" t="s">
        <v>521</v>
      </c>
      <c r="R321" s="20" t="s">
        <v>521</v>
      </c>
      <c r="S321" s="20" t="s">
        <v>521</v>
      </c>
      <c r="T321" s="20" t="s">
        <v>521</v>
      </c>
      <c r="U321" s="20"/>
      <c r="V321" s="27" t="s">
        <v>521</v>
      </c>
      <c r="W321" s="22" t="str">
        <f t="shared" si="9"/>
        <v>○</v>
      </c>
    </row>
    <row r="322" spans="1:23" ht="35.25" customHeight="1">
      <c r="A322" s="8">
        <v>320</v>
      </c>
      <c r="B322" s="25" t="s">
        <v>148</v>
      </c>
      <c r="C322" s="8" t="s">
        <v>480</v>
      </c>
      <c r="D322" s="7">
        <v>5</v>
      </c>
      <c r="E322" s="7">
        <v>7</v>
      </c>
      <c r="F322" s="7" t="s">
        <v>520</v>
      </c>
      <c r="G322" s="7">
        <v>4</v>
      </c>
      <c r="H322" s="13">
        <v>48</v>
      </c>
      <c r="I322" s="7">
        <v>7</v>
      </c>
      <c r="J322" s="13">
        <v>27</v>
      </c>
      <c r="K322" s="16">
        <v>0.5625</v>
      </c>
      <c r="L322" s="7"/>
      <c r="M322" s="13">
        <v>40</v>
      </c>
      <c r="N322" s="27">
        <f t="shared" si="8"/>
        <v>0.83333333333333337</v>
      </c>
      <c r="O322" s="7" t="s">
        <v>521</v>
      </c>
      <c r="P322" s="20" t="s">
        <v>521</v>
      </c>
      <c r="Q322" s="13" t="s">
        <v>521</v>
      </c>
      <c r="R322" s="20" t="s">
        <v>521</v>
      </c>
      <c r="S322" s="20" t="s">
        <v>521</v>
      </c>
      <c r="T322" s="20" t="s">
        <v>521</v>
      </c>
      <c r="U322" s="20"/>
      <c r="V322" s="27" t="s">
        <v>521</v>
      </c>
      <c r="W322" s="22" t="str">
        <f t="shared" si="9"/>
        <v>○</v>
      </c>
    </row>
    <row r="323" spans="1:23" ht="35.25" customHeight="1">
      <c r="A323" s="8">
        <v>321</v>
      </c>
      <c r="B323" s="25" t="s">
        <v>450</v>
      </c>
      <c r="C323" s="8" t="s">
        <v>385</v>
      </c>
      <c r="D323" s="7">
        <v>5</v>
      </c>
      <c r="E323" s="7">
        <v>7</v>
      </c>
      <c r="F323" s="7" t="s">
        <v>520</v>
      </c>
      <c r="G323" s="7">
        <v>4</v>
      </c>
      <c r="H323" s="13">
        <v>12</v>
      </c>
      <c r="I323" s="7">
        <v>7</v>
      </c>
      <c r="J323" s="13">
        <v>9</v>
      </c>
      <c r="K323" s="16">
        <v>0.75</v>
      </c>
      <c r="L323" s="7"/>
      <c r="M323" s="13">
        <v>11</v>
      </c>
      <c r="N323" s="27">
        <f t="shared" ref="N323:N361" si="10">M323/H323</f>
        <v>0.91666666666666663</v>
      </c>
      <c r="O323" s="7" t="s">
        <v>521</v>
      </c>
      <c r="P323" s="20" t="s">
        <v>521</v>
      </c>
      <c r="Q323" s="13" t="s">
        <v>521</v>
      </c>
      <c r="R323" s="20" t="s">
        <v>521</v>
      </c>
      <c r="S323" s="20" t="s">
        <v>521</v>
      </c>
      <c r="T323" s="20" t="s">
        <v>521</v>
      </c>
      <c r="U323" s="20"/>
      <c r="V323" s="27" t="s">
        <v>521</v>
      </c>
      <c r="W323" s="22" t="str">
        <f t="shared" ref="W323:W361" si="11">IF(H323&gt;=M323,"○","")</f>
        <v>○</v>
      </c>
    </row>
    <row r="324" spans="1:23" ht="35.25" customHeight="1">
      <c r="A324" s="8">
        <v>322</v>
      </c>
      <c r="B324" s="25" t="s">
        <v>427</v>
      </c>
      <c r="C324" s="8" t="s">
        <v>385</v>
      </c>
      <c r="D324" s="7">
        <v>5</v>
      </c>
      <c r="E324" s="7">
        <v>7</v>
      </c>
      <c r="F324" s="7" t="s">
        <v>520</v>
      </c>
      <c r="G324" s="7">
        <v>4</v>
      </c>
      <c r="H324" s="13">
        <v>24</v>
      </c>
      <c r="I324" s="7">
        <v>7</v>
      </c>
      <c r="J324" s="13">
        <v>21.35</v>
      </c>
      <c r="K324" s="16">
        <v>0.88958333333333339</v>
      </c>
      <c r="L324" s="7"/>
      <c r="M324" s="13">
        <v>29</v>
      </c>
      <c r="N324" s="27">
        <f t="shared" si="10"/>
        <v>1.2083333333333333</v>
      </c>
      <c r="O324" s="7" t="s">
        <v>521</v>
      </c>
      <c r="P324" s="20" t="s">
        <v>521</v>
      </c>
      <c r="Q324" s="13" t="s">
        <v>521</v>
      </c>
      <c r="R324" s="20" t="s">
        <v>521</v>
      </c>
      <c r="S324" s="20" t="s">
        <v>521</v>
      </c>
      <c r="T324" s="20" t="s">
        <v>521</v>
      </c>
      <c r="U324" s="20"/>
      <c r="V324" s="27" t="s">
        <v>521</v>
      </c>
      <c r="W324" s="22" t="str">
        <f t="shared" si="11"/>
        <v/>
      </c>
    </row>
    <row r="325" spans="1:23" ht="35.25" customHeight="1">
      <c r="A325" s="8">
        <v>323</v>
      </c>
      <c r="B325" s="25" t="s">
        <v>517</v>
      </c>
      <c r="C325" s="8" t="s">
        <v>480</v>
      </c>
      <c r="D325" s="7">
        <v>5</v>
      </c>
      <c r="E325" s="7">
        <v>7</v>
      </c>
      <c r="F325" s="7" t="s">
        <v>520</v>
      </c>
      <c r="G325" s="7">
        <v>4</v>
      </c>
      <c r="H325" s="13">
        <v>21</v>
      </c>
      <c r="I325" s="7">
        <v>7</v>
      </c>
      <c r="J325" s="13">
        <v>19</v>
      </c>
      <c r="K325" s="16">
        <v>0.90476190476190477</v>
      </c>
      <c r="L325" s="7"/>
      <c r="M325" s="13">
        <v>16</v>
      </c>
      <c r="N325" s="27">
        <f t="shared" si="10"/>
        <v>0.76190476190476186</v>
      </c>
      <c r="O325" s="7" t="s">
        <v>521</v>
      </c>
      <c r="P325" s="20" t="s">
        <v>521</v>
      </c>
      <c r="Q325" s="13" t="s">
        <v>521</v>
      </c>
      <c r="R325" s="20" t="s">
        <v>521</v>
      </c>
      <c r="S325" s="20" t="s">
        <v>521</v>
      </c>
      <c r="T325" s="20" t="s">
        <v>521</v>
      </c>
      <c r="U325" s="20"/>
      <c r="V325" s="27" t="s">
        <v>521</v>
      </c>
      <c r="W325" s="22" t="str">
        <f t="shared" si="11"/>
        <v>○</v>
      </c>
    </row>
    <row r="326" spans="1:23" ht="35.25" customHeight="1">
      <c r="A326" s="8">
        <v>324</v>
      </c>
      <c r="B326" s="25" t="s">
        <v>35</v>
      </c>
      <c r="C326" s="8" t="s">
        <v>518</v>
      </c>
      <c r="D326" s="7">
        <v>5</v>
      </c>
      <c r="E326" s="7">
        <v>7</v>
      </c>
      <c r="F326" s="7" t="s">
        <v>520</v>
      </c>
      <c r="G326" s="7">
        <v>4</v>
      </c>
      <c r="H326" s="13">
        <v>65</v>
      </c>
      <c r="I326" s="7">
        <v>7</v>
      </c>
      <c r="J326" s="13">
        <v>63</v>
      </c>
      <c r="K326" s="16">
        <v>0.96923076923076923</v>
      </c>
      <c r="L326" s="7"/>
      <c r="M326" s="13">
        <v>57</v>
      </c>
      <c r="N326" s="27">
        <f t="shared" si="10"/>
        <v>0.87692307692307692</v>
      </c>
      <c r="O326" s="7" t="s">
        <v>521</v>
      </c>
      <c r="P326" s="20" t="s">
        <v>521</v>
      </c>
      <c r="Q326" s="13" t="s">
        <v>521</v>
      </c>
      <c r="R326" s="20" t="s">
        <v>521</v>
      </c>
      <c r="S326" s="20" t="s">
        <v>521</v>
      </c>
      <c r="T326" s="20" t="s">
        <v>521</v>
      </c>
      <c r="U326" s="20"/>
      <c r="V326" s="27" t="s">
        <v>521</v>
      </c>
      <c r="W326" s="22" t="str">
        <f t="shared" si="11"/>
        <v>○</v>
      </c>
    </row>
    <row r="327" spans="1:23" ht="35.25" customHeight="1">
      <c r="A327" s="8">
        <v>325</v>
      </c>
      <c r="B327" s="25" t="s">
        <v>453</v>
      </c>
      <c r="C327" s="8" t="s">
        <v>65</v>
      </c>
      <c r="D327" s="7">
        <v>5</v>
      </c>
      <c r="E327" s="7">
        <v>7</v>
      </c>
      <c r="F327" s="7"/>
      <c r="G327" s="7">
        <v>4</v>
      </c>
      <c r="H327" s="13">
        <v>525</v>
      </c>
      <c r="I327" s="7">
        <v>7</v>
      </c>
      <c r="J327" s="13">
        <v>498</v>
      </c>
      <c r="K327" s="16">
        <v>0.94857142857142862</v>
      </c>
      <c r="L327" s="7"/>
      <c r="M327" s="13">
        <v>547</v>
      </c>
      <c r="N327" s="27">
        <f t="shared" si="10"/>
        <v>1.0419047619047619</v>
      </c>
      <c r="O327" s="7" t="s">
        <v>520</v>
      </c>
      <c r="P327" s="20">
        <v>1.6203703703703705</v>
      </c>
      <c r="Q327" s="13">
        <v>324</v>
      </c>
      <c r="R327" s="20">
        <v>1.3833333333333333</v>
      </c>
      <c r="S327" s="20">
        <v>360</v>
      </c>
      <c r="T327" s="20">
        <v>0.85371428571428565</v>
      </c>
      <c r="U327" s="20">
        <v>367</v>
      </c>
      <c r="V327" s="27">
        <v>0.91982872713117936</v>
      </c>
      <c r="W327" s="22" t="str">
        <f t="shared" si="11"/>
        <v/>
      </c>
    </row>
    <row r="328" spans="1:23" ht="35.25" customHeight="1">
      <c r="A328" s="8">
        <v>326</v>
      </c>
      <c r="B328" s="25" t="s">
        <v>292</v>
      </c>
      <c r="C328" s="8" t="s">
        <v>479</v>
      </c>
      <c r="D328" s="7">
        <v>5</v>
      </c>
      <c r="E328" s="7">
        <v>7</v>
      </c>
      <c r="F328" s="7" t="s">
        <v>520</v>
      </c>
      <c r="G328" s="7">
        <v>4</v>
      </c>
      <c r="H328" s="13">
        <v>117</v>
      </c>
      <c r="I328" s="7">
        <v>7</v>
      </c>
      <c r="J328" s="13">
        <v>112.32</v>
      </c>
      <c r="K328" s="16">
        <v>0.96</v>
      </c>
      <c r="L328" s="7"/>
      <c r="M328" s="13">
        <v>104</v>
      </c>
      <c r="N328" s="27">
        <f t="shared" si="10"/>
        <v>0.88888888888888884</v>
      </c>
      <c r="O328" s="7" t="s">
        <v>521</v>
      </c>
      <c r="P328" s="20" t="s">
        <v>521</v>
      </c>
      <c r="Q328" s="13" t="s">
        <v>521</v>
      </c>
      <c r="R328" s="20" t="s">
        <v>521</v>
      </c>
      <c r="S328" s="20" t="s">
        <v>521</v>
      </c>
      <c r="T328" s="20" t="s">
        <v>521</v>
      </c>
      <c r="U328" s="20"/>
      <c r="V328" s="27" t="s">
        <v>521</v>
      </c>
      <c r="W328" s="22" t="str">
        <f t="shared" si="11"/>
        <v>○</v>
      </c>
    </row>
    <row r="329" spans="1:23" ht="35.25" customHeight="1">
      <c r="A329" s="8">
        <v>327</v>
      </c>
      <c r="B329" s="25" t="s">
        <v>328</v>
      </c>
      <c r="C329" s="8" t="s">
        <v>479</v>
      </c>
      <c r="D329" s="7">
        <v>5</v>
      </c>
      <c r="E329" s="7">
        <v>7</v>
      </c>
      <c r="F329" s="7" t="s">
        <v>520</v>
      </c>
      <c r="G329" s="7">
        <v>4</v>
      </c>
      <c r="H329" s="13">
        <v>20</v>
      </c>
      <c r="I329" s="7">
        <v>7</v>
      </c>
      <c r="J329" s="13">
        <v>19.2</v>
      </c>
      <c r="K329" s="16">
        <v>0.96</v>
      </c>
      <c r="L329" s="7"/>
      <c r="M329" s="13">
        <v>17</v>
      </c>
      <c r="N329" s="27">
        <f t="shared" si="10"/>
        <v>0.85</v>
      </c>
      <c r="O329" s="7" t="s">
        <v>521</v>
      </c>
      <c r="P329" s="20" t="s">
        <v>521</v>
      </c>
      <c r="Q329" s="13" t="s">
        <v>521</v>
      </c>
      <c r="R329" s="20" t="s">
        <v>521</v>
      </c>
      <c r="S329" s="20" t="s">
        <v>521</v>
      </c>
      <c r="T329" s="20" t="s">
        <v>521</v>
      </c>
      <c r="U329" s="20"/>
      <c r="V329" s="27" t="s">
        <v>521</v>
      </c>
      <c r="W329" s="22" t="str">
        <f t="shared" si="11"/>
        <v>○</v>
      </c>
    </row>
    <row r="330" spans="1:23" ht="35.25" customHeight="1">
      <c r="A330" s="8">
        <v>328</v>
      </c>
      <c r="B330" s="25" t="s">
        <v>455</v>
      </c>
      <c r="C330" s="8" t="s">
        <v>479</v>
      </c>
      <c r="D330" s="7">
        <v>5</v>
      </c>
      <c r="E330" s="7">
        <v>7</v>
      </c>
      <c r="F330" s="7" t="s">
        <v>520</v>
      </c>
      <c r="G330" s="7">
        <v>4</v>
      </c>
      <c r="H330" s="13">
        <v>18</v>
      </c>
      <c r="I330" s="7">
        <v>7</v>
      </c>
      <c r="J330" s="13">
        <v>17.28</v>
      </c>
      <c r="K330" s="16">
        <v>0.96000000000000008</v>
      </c>
      <c r="L330" s="7"/>
      <c r="M330" s="13">
        <v>11</v>
      </c>
      <c r="N330" s="27">
        <f t="shared" si="10"/>
        <v>0.61111111111111116</v>
      </c>
      <c r="O330" s="7" t="s">
        <v>521</v>
      </c>
      <c r="P330" s="20" t="s">
        <v>521</v>
      </c>
      <c r="Q330" s="13" t="s">
        <v>521</v>
      </c>
      <c r="R330" s="20" t="s">
        <v>521</v>
      </c>
      <c r="S330" s="20" t="s">
        <v>521</v>
      </c>
      <c r="T330" s="20" t="s">
        <v>521</v>
      </c>
      <c r="U330" s="20"/>
      <c r="V330" s="27" t="s">
        <v>521</v>
      </c>
      <c r="W330" s="22" t="str">
        <f t="shared" si="11"/>
        <v>○</v>
      </c>
    </row>
    <row r="331" spans="1:23" ht="35.25" customHeight="1">
      <c r="A331" s="8">
        <v>329</v>
      </c>
      <c r="B331" s="25" t="s">
        <v>61</v>
      </c>
      <c r="C331" s="8" t="s">
        <v>479</v>
      </c>
      <c r="D331" s="7">
        <v>5</v>
      </c>
      <c r="E331" s="7">
        <v>7</v>
      </c>
      <c r="F331" s="7" t="s">
        <v>520</v>
      </c>
      <c r="G331" s="7">
        <v>4</v>
      </c>
      <c r="H331" s="13">
        <v>19</v>
      </c>
      <c r="I331" s="7">
        <v>7</v>
      </c>
      <c r="J331" s="13">
        <v>18.239999999999998</v>
      </c>
      <c r="K331" s="16">
        <v>0.96</v>
      </c>
      <c r="L331" s="7"/>
      <c r="M331" s="13">
        <v>15</v>
      </c>
      <c r="N331" s="27">
        <f t="shared" si="10"/>
        <v>0.78947368421052633</v>
      </c>
      <c r="O331" s="7" t="s">
        <v>521</v>
      </c>
      <c r="P331" s="20" t="s">
        <v>521</v>
      </c>
      <c r="Q331" s="13" t="s">
        <v>521</v>
      </c>
      <c r="R331" s="20" t="s">
        <v>521</v>
      </c>
      <c r="S331" s="20" t="s">
        <v>521</v>
      </c>
      <c r="T331" s="20" t="s">
        <v>521</v>
      </c>
      <c r="U331" s="20"/>
      <c r="V331" s="27" t="s">
        <v>521</v>
      </c>
      <c r="W331" s="22" t="str">
        <f t="shared" si="11"/>
        <v>○</v>
      </c>
    </row>
    <row r="332" spans="1:23" ht="35.25" customHeight="1">
      <c r="A332" s="8">
        <v>330</v>
      </c>
      <c r="B332" s="25" t="s">
        <v>244</v>
      </c>
      <c r="C332" s="8" t="s">
        <v>43</v>
      </c>
      <c r="D332" s="7">
        <v>5</v>
      </c>
      <c r="E332" s="7">
        <v>7</v>
      </c>
      <c r="F332" s="7" t="s">
        <v>520</v>
      </c>
      <c r="G332" s="7">
        <v>4</v>
      </c>
      <c r="H332" s="13">
        <v>338</v>
      </c>
      <c r="I332" s="7">
        <v>7</v>
      </c>
      <c r="J332" s="13">
        <v>317.89999999999998</v>
      </c>
      <c r="K332" s="16">
        <v>0.94053254437869815</v>
      </c>
      <c r="L332" s="7"/>
      <c r="M332" s="13">
        <v>243</v>
      </c>
      <c r="N332" s="27">
        <f t="shared" si="10"/>
        <v>0.71893491124260356</v>
      </c>
      <c r="O332" s="7" t="s">
        <v>521</v>
      </c>
      <c r="P332" s="20" t="s">
        <v>521</v>
      </c>
      <c r="Q332" s="13" t="s">
        <v>521</v>
      </c>
      <c r="R332" s="20" t="s">
        <v>521</v>
      </c>
      <c r="S332" s="20" t="s">
        <v>521</v>
      </c>
      <c r="T332" s="20" t="s">
        <v>521</v>
      </c>
      <c r="U332" s="20"/>
      <c r="V332" s="27" t="s">
        <v>521</v>
      </c>
      <c r="W332" s="22" t="str">
        <f t="shared" si="11"/>
        <v>○</v>
      </c>
    </row>
    <row r="333" spans="1:23" ht="35.25" customHeight="1">
      <c r="A333" s="8">
        <v>331</v>
      </c>
      <c r="B333" s="25" t="s">
        <v>637</v>
      </c>
      <c r="C333" s="8" t="s">
        <v>129</v>
      </c>
      <c r="D333" s="7">
        <v>5</v>
      </c>
      <c r="E333" s="7">
        <v>7</v>
      </c>
      <c r="F333" s="7" t="s">
        <v>520</v>
      </c>
      <c r="G333" s="7">
        <v>4</v>
      </c>
      <c r="H333" s="13">
        <v>28</v>
      </c>
      <c r="I333" s="7">
        <v>7</v>
      </c>
      <c r="J333" s="13">
        <v>27.16</v>
      </c>
      <c r="K333" s="16">
        <v>0.97</v>
      </c>
      <c r="L333" s="7"/>
      <c r="M333" s="13">
        <v>23</v>
      </c>
      <c r="N333" s="27">
        <f t="shared" si="10"/>
        <v>0.8214285714285714</v>
      </c>
      <c r="O333" s="7" t="s">
        <v>521</v>
      </c>
      <c r="P333" s="20" t="s">
        <v>521</v>
      </c>
      <c r="Q333" s="13" t="s">
        <v>521</v>
      </c>
      <c r="R333" s="20" t="s">
        <v>521</v>
      </c>
      <c r="S333" s="20" t="s">
        <v>521</v>
      </c>
      <c r="T333" s="20" t="s">
        <v>521</v>
      </c>
      <c r="U333" s="20"/>
      <c r="V333" s="27" t="s">
        <v>521</v>
      </c>
      <c r="W333" s="22" t="str">
        <f t="shared" si="11"/>
        <v>○</v>
      </c>
    </row>
    <row r="334" spans="1:23" ht="35.25" customHeight="1">
      <c r="A334" s="8">
        <v>332</v>
      </c>
      <c r="B334" s="25" t="s">
        <v>423</v>
      </c>
      <c r="C334" s="8" t="s">
        <v>495</v>
      </c>
      <c r="D334" s="7">
        <v>5</v>
      </c>
      <c r="E334" s="7">
        <v>7</v>
      </c>
      <c r="F334" s="7" t="s">
        <v>520</v>
      </c>
      <c r="G334" s="7">
        <v>4</v>
      </c>
      <c r="H334" s="13">
        <v>30</v>
      </c>
      <c r="I334" s="7">
        <v>7</v>
      </c>
      <c r="J334" s="13">
        <v>29</v>
      </c>
      <c r="K334" s="16">
        <v>0.96666666666666667</v>
      </c>
      <c r="L334" s="7"/>
      <c r="M334" s="13">
        <v>25</v>
      </c>
      <c r="N334" s="27">
        <f t="shared" si="10"/>
        <v>0.83333333333333337</v>
      </c>
      <c r="O334" s="7" t="s">
        <v>521</v>
      </c>
      <c r="P334" s="20" t="s">
        <v>521</v>
      </c>
      <c r="Q334" s="13" t="s">
        <v>521</v>
      </c>
      <c r="R334" s="20" t="s">
        <v>521</v>
      </c>
      <c r="S334" s="20" t="s">
        <v>521</v>
      </c>
      <c r="T334" s="20" t="s">
        <v>521</v>
      </c>
      <c r="U334" s="20"/>
      <c r="V334" s="27" t="s">
        <v>521</v>
      </c>
      <c r="W334" s="22" t="str">
        <f t="shared" si="11"/>
        <v>○</v>
      </c>
    </row>
    <row r="335" spans="1:23" ht="35.25" customHeight="1">
      <c r="A335" s="8">
        <v>333</v>
      </c>
      <c r="B335" s="25" t="s">
        <v>460</v>
      </c>
      <c r="C335" s="8" t="s">
        <v>21</v>
      </c>
      <c r="D335" s="7">
        <v>5</v>
      </c>
      <c r="E335" s="7">
        <v>7</v>
      </c>
      <c r="F335" s="7" t="s">
        <v>520</v>
      </c>
      <c r="G335" s="7">
        <v>4</v>
      </c>
      <c r="H335" s="13">
        <v>62</v>
      </c>
      <c r="I335" s="7">
        <v>7</v>
      </c>
      <c r="J335" s="13">
        <v>58</v>
      </c>
      <c r="K335" s="16">
        <v>0.93548387096774188</v>
      </c>
      <c r="L335" s="7"/>
      <c r="M335" s="13">
        <v>54</v>
      </c>
      <c r="N335" s="27">
        <f t="shared" si="10"/>
        <v>0.87096774193548387</v>
      </c>
      <c r="O335" s="7" t="s">
        <v>521</v>
      </c>
      <c r="P335" s="20" t="s">
        <v>521</v>
      </c>
      <c r="Q335" s="13" t="s">
        <v>521</v>
      </c>
      <c r="R335" s="20" t="s">
        <v>521</v>
      </c>
      <c r="S335" s="20" t="s">
        <v>521</v>
      </c>
      <c r="T335" s="20" t="s">
        <v>521</v>
      </c>
      <c r="U335" s="20"/>
      <c r="V335" s="27" t="s">
        <v>521</v>
      </c>
      <c r="W335" s="22" t="str">
        <f t="shared" si="11"/>
        <v>○</v>
      </c>
    </row>
    <row r="336" spans="1:23" ht="35.25" customHeight="1">
      <c r="A336" s="8">
        <v>334</v>
      </c>
      <c r="B336" s="25" t="s">
        <v>638</v>
      </c>
      <c r="C336" s="8" t="s">
        <v>489</v>
      </c>
      <c r="D336" s="7">
        <v>5</v>
      </c>
      <c r="E336" s="7">
        <v>7</v>
      </c>
      <c r="F336" s="7"/>
      <c r="G336" s="7">
        <v>4</v>
      </c>
      <c r="H336" s="13">
        <v>124</v>
      </c>
      <c r="I336" s="7">
        <v>7</v>
      </c>
      <c r="J336" s="13">
        <v>119</v>
      </c>
      <c r="K336" s="16">
        <v>0.95967741935483875</v>
      </c>
      <c r="L336" s="7"/>
      <c r="M336" s="13">
        <v>111</v>
      </c>
      <c r="N336" s="27">
        <f t="shared" si="10"/>
        <v>0.89516129032258063</v>
      </c>
      <c r="O336" s="7" t="s">
        <v>521</v>
      </c>
      <c r="P336" s="20" t="s">
        <v>521</v>
      </c>
      <c r="Q336" s="13" t="s">
        <v>521</v>
      </c>
      <c r="R336" s="20" t="s">
        <v>521</v>
      </c>
      <c r="S336" s="20" t="s">
        <v>521</v>
      </c>
      <c r="T336" s="20" t="s">
        <v>521</v>
      </c>
      <c r="U336" s="20"/>
      <c r="V336" s="27" t="s">
        <v>521</v>
      </c>
      <c r="W336" s="22" t="str">
        <f t="shared" si="11"/>
        <v>○</v>
      </c>
    </row>
    <row r="337" spans="1:23" ht="35.25" customHeight="1">
      <c r="A337" s="8">
        <v>335</v>
      </c>
      <c r="B337" s="25" t="s">
        <v>273</v>
      </c>
      <c r="C337" s="8" t="s">
        <v>489</v>
      </c>
      <c r="D337" s="7">
        <v>5</v>
      </c>
      <c r="E337" s="7">
        <v>7</v>
      </c>
      <c r="F337" s="7" t="s">
        <v>520</v>
      </c>
      <c r="G337" s="7">
        <v>4</v>
      </c>
      <c r="H337" s="13">
        <v>344</v>
      </c>
      <c r="I337" s="7">
        <v>7</v>
      </c>
      <c r="J337" s="13">
        <v>326</v>
      </c>
      <c r="K337" s="16">
        <v>0.94767441860465118</v>
      </c>
      <c r="L337" s="7"/>
      <c r="M337" s="13">
        <v>320</v>
      </c>
      <c r="N337" s="27">
        <f t="shared" si="10"/>
        <v>0.93023255813953487</v>
      </c>
      <c r="O337" s="7" t="s">
        <v>521</v>
      </c>
      <c r="P337" s="20" t="s">
        <v>521</v>
      </c>
      <c r="Q337" s="13" t="s">
        <v>521</v>
      </c>
      <c r="R337" s="20" t="s">
        <v>521</v>
      </c>
      <c r="S337" s="20" t="s">
        <v>521</v>
      </c>
      <c r="T337" s="20" t="s">
        <v>521</v>
      </c>
      <c r="U337" s="20"/>
      <c r="V337" s="27" t="s">
        <v>521</v>
      </c>
      <c r="W337" s="22" t="str">
        <f t="shared" si="11"/>
        <v>○</v>
      </c>
    </row>
    <row r="338" spans="1:23" ht="35.25" customHeight="1">
      <c r="A338" s="8">
        <v>336</v>
      </c>
      <c r="B338" s="25" t="s">
        <v>85</v>
      </c>
      <c r="C338" s="8" t="s">
        <v>480</v>
      </c>
      <c r="D338" s="7">
        <v>5</v>
      </c>
      <c r="E338" s="7">
        <v>7</v>
      </c>
      <c r="F338" s="7" t="s">
        <v>520</v>
      </c>
      <c r="G338" s="7">
        <v>4</v>
      </c>
      <c r="H338" s="13">
        <v>109</v>
      </c>
      <c r="I338" s="7">
        <v>7</v>
      </c>
      <c r="J338" s="13">
        <v>105.5</v>
      </c>
      <c r="K338" s="16">
        <v>0.96788990829999999</v>
      </c>
      <c r="L338" s="7"/>
      <c r="M338" s="13">
        <v>89</v>
      </c>
      <c r="N338" s="27">
        <f t="shared" si="10"/>
        <v>0.8165137614678899</v>
      </c>
      <c r="O338" s="7" t="s">
        <v>521</v>
      </c>
      <c r="P338" s="20" t="s">
        <v>521</v>
      </c>
      <c r="Q338" s="13" t="s">
        <v>521</v>
      </c>
      <c r="R338" s="20" t="s">
        <v>521</v>
      </c>
      <c r="S338" s="20" t="s">
        <v>521</v>
      </c>
      <c r="T338" s="20" t="s">
        <v>521</v>
      </c>
      <c r="U338" s="20"/>
      <c r="V338" s="27" t="s">
        <v>521</v>
      </c>
      <c r="W338" s="22" t="str">
        <f t="shared" si="11"/>
        <v>○</v>
      </c>
    </row>
    <row r="339" spans="1:23" ht="35.25" customHeight="1">
      <c r="A339" s="8">
        <v>337</v>
      </c>
      <c r="B339" s="25" t="s">
        <v>493</v>
      </c>
      <c r="C339" s="8" t="s">
        <v>21</v>
      </c>
      <c r="D339" s="7">
        <v>5</v>
      </c>
      <c r="E339" s="7">
        <v>7</v>
      </c>
      <c r="F339" s="7" t="s">
        <v>520</v>
      </c>
      <c r="G339" s="7">
        <v>4</v>
      </c>
      <c r="H339" s="13">
        <v>103</v>
      </c>
      <c r="I339" s="7">
        <v>7</v>
      </c>
      <c r="J339" s="13">
        <v>99.9</v>
      </c>
      <c r="K339" s="16">
        <v>0.9699029126213593</v>
      </c>
      <c r="L339" s="7"/>
      <c r="M339" s="13">
        <v>30</v>
      </c>
      <c r="N339" s="27">
        <f t="shared" si="10"/>
        <v>0.29126213592233008</v>
      </c>
      <c r="O339" s="7" t="s">
        <v>521</v>
      </c>
      <c r="P339" s="20" t="s">
        <v>521</v>
      </c>
      <c r="Q339" s="13" t="s">
        <v>521</v>
      </c>
      <c r="R339" s="20" t="s">
        <v>521</v>
      </c>
      <c r="S339" s="20" t="s">
        <v>521</v>
      </c>
      <c r="T339" s="20" t="s">
        <v>521</v>
      </c>
      <c r="U339" s="20"/>
      <c r="V339" s="27" t="s">
        <v>521</v>
      </c>
      <c r="W339" s="22" t="str">
        <f t="shared" si="11"/>
        <v>○</v>
      </c>
    </row>
    <row r="340" spans="1:23" ht="35.25" customHeight="1">
      <c r="A340" s="8">
        <v>338</v>
      </c>
      <c r="B340" s="25" t="s">
        <v>343</v>
      </c>
      <c r="C340" s="8" t="s">
        <v>21</v>
      </c>
      <c r="D340" s="7">
        <v>5</v>
      </c>
      <c r="E340" s="7">
        <v>7</v>
      </c>
      <c r="F340" s="7" t="s">
        <v>520</v>
      </c>
      <c r="G340" s="7">
        <v>4</v>
      </c>
      <c r="H340" s="13">
        <v>34</v>
      </c>
      <c r="I340" s="7">
        <v>7</v>
      </c>
      <c r="J340" s="13">
        <v>30.3</v>
      </c>
      <c r="K340" s="16">
        <v>0.89117647058823535</v>
      </c>
      <c r="L340" s="7"/>
      <c r="M340" s="13">
        <v>10</v>
      </c>
      <c r="N340" s="27">
        <f t="shared" si="10"/>
        <v>0.29411764705882354</v>
      </c>
      <c r="O340" s="7" t="s">
        <v>521</v>
      </c>
      <c r="P340" s="20" t="s">
        <v>521</v>
      </c>
      <c r="Q340" s="13" t="s">
        <v>521</v>
      </c>
      <c r="R340" s="20" t="s">
        <v>521</v>
      </c>
      <c r="S340" s="20" t="s">
        <v>521</v>
      </c>
      <c r="T340" s="20" t="s">
        <v>521</v>
      </c>
      <c r="U340" s="20"/>
      <c r="V340" s="27" t="s">
        <v>521</v>
      </c>
      <c r="W340" s="22" t="str">
        <f t="shared" si="11"/>
        <v>○</v>
      </c>
    </row>
    <row r="341" spans="1:23" ht="35.25" customHeight="1">
      <c r="A341" s="8">
        <v>339</v>
      </c>
      <c r="B341" s="25" t="s">
        <v>466</v>
      </c>
      <c r="C341" s="8" t="s">
        <v>495</v>
      </c>
      <c r="D341" s="7">
        <v>5</v>
      </c>
      <c r="E341" s="7">
        <v>7</v>
      </c>
      <c r="F341" s="7" t="s">
        <v>520</v>
      </c>
      <c r="G341" s="7">
        <v>4</v>
      </c>
      <c r="H341" s="13">
        <v>12</v>
      </c>
      <c r="I341" s="7">
        <v>7</v>
      </c>
      <c r="J341" s="13">
        <v>9.8000000000000007</v>
      </c>
      <c r="K341" s="16">
        <v>0.81666666666666676</v>
      </c>
      <c r="L341" s="7"/>
      <c r="M341" s="13">
        <v>197</v>
      </c>
      <c r="N341" s="27">
        <f t="shared" si="10"/>
        <v>16.416666666666668</v>
      </c>
      <c r="O341" s="7" t="s">
        <v>521</v>
      </c>
      <c r="P341" s="20" t="s">
        <v>521</v>
      </c>
      <c r="Q341" s="13" t="s">
        <v>521</v>
      </c>
      <c r="R341" s="20" t="s">
        <v>521</v>
      </c>
      <c r="S341" s="20" t="s">
        <v>521</v>
      </c>
      <c r="T341" s="20" t="s">
        <v>521</v>
      </c>
      <c r="U341" s="20"/>
      <c r="V341" s="27" t="s">
        <v>521</v>
      </c>
      <c r="W341" s="22" t="str">
        <f t="shared" si="11"/>
        <v/>
      </c>
    </row>
    <row r="342" spans="1:23" ht="35.25" customHeight="1">
      <c r="A342" s="8">
        <v>340</v>
      </c>
      <c r="B342" s="25" t="s">
        <v>639</v>
      </c>
      <c r="C342" s="8" t="s">
        <v>489</v>
      </c>
      <c r="D342" s="7">
        <v>6</v>
      </c>
      <c r="E342" s="7">
        <v>8</v>
      </c>
      <c r="F342" s="7" t="s">
        <v>520</v>
      </c>
      <c r="G342" s="7">
        <v>5</v>
      </c>
      <c r="H342" s="13">
        <v>206</v>
      </c>
      <c r="I342" s="7">
        <v>8</v>
      </c>
      <c r="J342" s="13">
        <v>200</v>
      </c>
      <c r="K342" s="16">
        <v>0.970873786407767</v>
      </c>
      <c r="L342" s="7"/>
      <c r="M342" s="13">
        <v>196</v>
      </c>
      <c r="N342" s="27">
        <f t="shared" si="10"/>
        <v>0.95145631067961167</v>
      </c>
      <c r="O342" s="7" t="s">
        <v>521</v>
      </c>
      <c r="P342" s="20" t="s">
        <v>521</v>
      </c>
      <c r="Q342" s="13" t="s">
        <v>521</v>
      </c>
      <c r="R342" s="20" t="s">
        <v>521</v>
      </c>
      <c r="S342" s="20" t="s">
        <v>521</v>
      </c>
      <c r="T342" s="20" t="s">
        <v>521</v>
      </c>
      <c r="U342" s="20"/>
      <c r="V342" s="27" t="s">
        <v>521</v>
      </c>
      <c r="W342" s="22" t="str">
        <f t="shared" si="11"/>
        <v>○</v>
      </c>
    </row>
    <row r="343" spans="1:23" ht="35.25" customHeight="1">
      <c r="A343" s="8">
        <v>341</v>
      </c>
      <c r="B343" s="25" t="s">
        <v>640</v>
      </c>
      <c r="C343" s="8" t="s">
        <v>513</v>
      </c>
      <c r="D343" s="7">
        <v>5</v>
      </c>
      <c r="E343" s="7">
        <v>7</v>
      </c>
      <c r="F343" s="7" t="s">
        <v>520</v>
      </c>
      <c r="G343" s="7">
        <v>4</v>
      </c>
      <c r="H343" s="13">
        <v>308</v>
      </c>
      <c r="I343" s="7">
        <v>7</v>
      </c>
      <c r="J343" s="13">
        <v>298.7</v>
      </c>
      <c r="K343" s="16">
        <v>0.96980519480519478</v>
      </c>
      <c r="L343" s="7"/>
      <c r="M343" s="13">
        <v>300</v>
      </c>
      <c r="N343" s="27">
        <f t="shared" si="10"/>
        <v>0.97402597402597402</v>
      </c>
      <c r="O343" s="7" t="s">
        <v>520</v>
      </c>
      <c r="P343" s="20">
        <v>0.7810810810810811</v>
      </c>
      <c r="Q343" s="13">
        <v>370</v>
      </c>
      <c r="R343" s="20">
        <v>0.58399999999999996</v>
      </c>
      <c r="S343" s="20">
        <v>500</v>
      </c>
      <c r="T343" s="20">
        <v>0.74768166089965393</v>
      </c>
      <c r="U343" s="20">
        <v>478</v>
      </c>
      <c r="V343" s="27">
        <v>0.80352101460815673</v>
      </c>
      <c r="W343" s="22" t="str">
        <f t="shared" si="11"/>
        <v>○</v>
      </c>
    </row>
    <row r="344" spans="1:23" ht="35.25" customHeight="1">
      <c r="A344" s="8">
        <v>342</v>
      </c>
      <c r="B344" s="25" t="s">
        <v>469</v>
      </c>
      <c r="C344" s="8" t="s">
        <v>489</v>
      </c>
      <c r="D344" s="7">
        <v>5</v>
      </c>
      <c r="E344" s="7">
        <v>7</v>
      </c>
      <c r="F344" s="7" t="s">
        <v>520</v>
      </c>
      <c r="G344" s="7">
        <v>4</v>
      </c>
      <c r="H344" s="13">
        <v>289</v>
      </c>
      <c r="I344" s="7">
        <v>7</v>
      </c>
      <c r="J344" s="13">
        <v>292</v>
      </c>
      <c r="K344" s="16">
        <v>1.0103806228373702</v>
      </c>
      <c r="L344" s="7"/>
      <c r="M344" s="13">
        <v>5</v>
      </c>
      <c r="N344" s="27">
        <f t="shared" si="10"/>
        <v>1.7301038062283738e-002</v>
      </c>
      <c r="O344" s="7" t="s">
        <v>521</v>
      </c>
      <c r="P344" s="20" t="s">
        <v>521</v>
      </c>
      <c r="Q344" s="13" t="s">
        <v>521</v>
      </c>
      <c r="R344" s="20" t="s">
        <v>521</v>
      </c>
      <c r="S344" s="20" t="s">
        <v>521</v>
      </c>
      <c r="T344" s="20" t="s">
        <v>521</v>
      </c>
      <c r="U344" s="20"/>
      <c r="V344" s="27" t="s">
        <v>521</v>
      </c>
      <c r="W344" s="22" t="str">
        <f t="shared" si="11"/>
        <v>○</v>
      </c>
    </row>
    <row r="345" spans="1:23" ht="35.25" customHeight="1">
      <c r="A345" s="8">
        <v>343</v>
      </c>
      <c r="B345" s="25" t="s">
        <v>177</v>
      </c>
      <c r="C345" s="8" t="s">
        <v>197</v>
      </c>
      <c r="D345" s="7">
        <v>5</v>
      </c>
      <c r="E345" s="7">
        <v>7</v>
      </c>
      <c r="F345" s="7" t="s">
        <v>520</v>
      </c>
      <c r="G345" s="7">
        <v>4</v>
      </c>
      <c r="H345" s="13">
        <v>8</v>
      </c>
      <c r="I345" s="7">
        <v>7</v>
      </c>
      <c r="J345" s="13">
        <v>6</v>
      </c>
      <c r="K345" s="16">
        <v>0.75</v>
      </c>
      <c r="L345" s="7"/>
      <c r="M345" s="13">
        <v>8</v>
      </c>
      <c r="N345" s="27">
        <f t="shared" si="10"/>
        <v>1</v>
      </c>
      <c r="O345" s="7" t="s">
        <v>521</v>
      </c>
      <c r="P345" s="20" t="s">
        <v>521</v>
      </c>
      <c r="Q345" s="13" t="s">
        <v>521</v>
      </c>
      <c r="R345" s="20" t="s">
        <v>521</v>
      </c>
      <c r="S345" s="20" t="s">
        <v>521</v>
      </c>
      <c r="T345" s="20" t="s">
        <v>521</v>
      </c>
      <c r="U345" s="20"/>
      <c r="V345" s="27" t="s">
        <v>521</v>
      </c>
      <c r="W345" s="22" t="str">
        <f t="shared" si="11"/>
        <v>○</v>
      </c>
    </row>
    <row r="346" spans="1:23" ht="35.25" customHeight="1">
      <c r="A346" s="8">
        <v>344</v>
      </c>
      <c r="B346" s="25" t="s">
        <v>471</v>
      </c>
      <c r="C346" s="8" t="s">
        <v>479</v>
      </c>
      <c r="D346" s="7">
        <v>5</v>
      </c>
      <c r="E346" s="7">
        <v>7</v>
      </c>
      <c r="F346" s="7" t="s">
        <v>520</v>
      </c>
      <c r="G346" s="7">
        <v>4</v>
      </c>
      <c r="H346" s="13">
        <v>9.3559999999999999</v>
      </c>
      <c r="I346" s="7">
        <v>7</v>
      </c>
      <c r="J346" s="13">
        <v>6.0182330000000004</v>
      </c>
      <c r="K346" s="16">
        <v>0.64324850363403174</v>
      </c>
      <c r="L346" s="7"/>
      <c r="M346" s="13">
        <v>24</v>
      </c>
      <c r="N346" s="27">
        <f t="shared" si="10"/>
        <v>2.5651988029072252</v>
      </c>
      <c r="O346" s="7" t="s">
        <v>521</v>
      </c>
      <c r="P346" s="20" t="s">
        <v>521</v>
      </c>
      <c r="Q346" s="13" t="s">
        <v>521</v>
      </c>
      <c r="R346" s="20" t="s">
        <v>521</v>
      </c>
      <c r="S346" s="20" t="s">
        <v>521</v>
      </c>
      <c r="T346" s="20" t="s">
        <v>521</v>
      </c>
      <c r="U346" s="20"/>
      <c r="V346" s="27" t="s">
        <v>521</v>
      </c>
      <c r="W346" s="22" t="str">
        <f t="shared" si="11"/>
        <v/>
      </c>
    </row>
    <row r="347" spans="1:23" ht="35.25" customHeight="1">
      <c r="A347" s="8">
        <v>345</v>
      </c>
      <c r="B347" s="25" t="s">
        <v>54</v>
      </c>
      <c r="C347" s="8" t="s">
        <v>495</v>
      </c>
      <c r="D347" s="7">
        <v>5</v>
      </c>
      <c r="E347" s="7">
        <v>7</v>
      </c>
      <c r="F347" s="7" t="s">
        <v>520</v>
      </c>
      <c r="G347" s="7">
        <v>4</v>
      </c>
      <c r="H347" s="13">
        <v>26</v>
      </c>
      <c r="I347" s="7">
        <v>7</v>
      </c>
      <c r="J347" s="13">
        <v>25</v>
      </c>
      <c r="K347" s="16">
        <v>0.96153846153846156</v>
      </c>
      <c r="L347" s="7"/>
      <c r="M347" s="13">
        <v>3.6</v>
      </c>
      <c r="N347" s="27">
        <f t="shared" si="10"/>
        <v>0.13846153846153847</v>
      </c>
      <c r="O347" s="7" t="s">
        <v>521</v>
      </c>
      <c r="P347" s="20" t="s">
        <v>521</v>
      </c>
      <c r="Q347" s="13" t="s">
        <v>521</v>
      </c>
      <c r="R347" s="20" t="s">
        <v>521</v>
      </c>
      <c r="S347" s="20" t="s">
        <v>521</v>
      </c>
      <c r="T347" s="20" t="s">
        <v>521</v>
      </c>
      <c r="U347" s="20"/>
      <c r="V347" s="27" t="s">
        <v>521</v>
      </c>
      <c r="W347" s="22" t="str">
        <f t="shared" si="11"/>
        <v>○</v>
      </c>
    </row>
    <row r="348" spans="1:23" ht="35.25" customHeight="1">
      <c r="A348" s="8">
        <v>346</v>
      </c>
      <c r="B348" s="25" t="s">
        <v>239</v>
      </c>
      <c r="C348" s="8" t="s">
        <v>171</v>
      </c>
      <c r="D348" s="7">
        <v>5</v>
      </c>
      <c r="E348" s="7">
        <v>7</v>
      </c>
      <c r="F348" s="7"/>
      <c r="G348" s="7">
        <v>4</v>
      </c>
      <c r="H348" s="13">
        <v>6</v>
      </c>
      <c r="I348" s="7">
        <v>7</v>
      </c>
      <c r="J348" s="13">
        <v>6</v>
      </c>
      <c r="K348" s="16">
        <v>1</v>
      </c>
      <c r="L348" s="7"/>
      <c r="M348" s="13">
        <v>71</v>
      </c>
      <c r="N348" s="27">
        <f t="shared" si="10"/>
        <v>11.833333333333334</v>
      </c>
      <c r="O348" s="7" t="s">
        <v>521</v>
      </c>
      <c r="P348" s="20" t="s">
        <v>521</v>
      </c>
      <c r="Q348" s="13" t="s">
        <v>521</v>
      </c>
      <c r="R348" s="20" t="s">
        <v>521</v>
      </c>
      <c r="S348" s="20" t="s">
        <v>521</v>
      </c>
      <c r="T348" s="20" t="s">
        <v>521</v>
      </c>
      <c r="U348" s="20"/>
      <c r="V348" s="27" t="s">
        <v>521</v>
      </c>
      <c r="W348" s="22" t="str">
        <f t="shared" si="11"/>
        <v/>
      </c>
    </row>
    <row r="349" spans="1:23" ht="35.25" customHeight="1">
      <c r="A349" s="8">
        <v>347</v>
      </c>
      <c r="B349" s="25" t="s">
        <v>23</v>
      </c>
      <c r="C349" s="8" t="s">
        <v>289</v>
      </c>
      <c r="D349" s="7">
        <v>5</v>
      </c>
      <c r="E349" s="7">
        <v>7</v>
      </c>
      <c r="F349" s="7" t="s">
        <v>520</v>
      </c>
      <c r="G349" s="7">
        <v>4</v>
      </c>
      <c r="H349" s="13">
        <v>87</v>
      </c>
      <c r="I349" s="7">
        <v>7</v>
      </c>
      <c r="J349" s="13">
        <v>80</v>
      </c>
      <c r="K349" s="16">
        <v>0.91954022988505746</v>
      </c>
      <c r="L349" s="7"/>
      <c r="M349" s="13">
        <v>147</v>
      </c>
      <c r="N349" s="27">
        <f t="shared" si="10"/>
        <v>1.6896551724137931</v>
      </c>
      <c r="O349" s="7" t="s">
        <v>521</v>
      </c>
      <c r="P349" s="20" t="s">
        <v>521</v>
      </c>
      <c r="Q349" s="13" t="s">
        <v>521</v>
      </c>
      <c r="R349" s="20" t="s">
        <v>521</v>
      </c>
      <c r="S349" s="20" t="s">
        <v>521</v>
      </c>
      <c r="T349" s="20" t="s">
        <v>521</v>
      </c>
      <c r="U349" s="20"/>
      <c r="V349" s="27" t="s">
        <v>521</v>
      </c>
      <c r="W349" s="22" t="str">
        <f t="shared" si="11"/>
        <v/>
      </c>
    </row>
    <row r="350" spans="1:23" ht="35.25" customHeight="1">
      <c r="A350" s="8">
        <v>348</v>
      </c>
      <c r="B350" s="25" t="s">
        <v>580</v>
      </c>
      <c r="C350" s="8" t="s">
        <v>507</v>
      </c>
      <c r="D350" s="7">
        <v>5</v>
      </c>
      <c r="E350" s="7">
        <v>7</v>
      </c>
      <c r="F350" s="7" t="s">
        <v>520</v>
      </c>
      <c r="G350" s="7">
        <v>4</v>
      </c>
      <c r="H350" s="13">
        <v>196</v>
      </c>
      <c r="I350" s="7">
        <v>7</v>
      </c>
      <c r="J350" s="13">
        <v>190</v>
      </c>
      <c r="K350" s="16">
        <v>0.96938775510204078</v>
      </c>
      <c r="L350" s="7"/>
      <c r="M350" s="13">
        <v>359</v>
      </c>
      <c r="N350" s="27">
        <f t="shared" si="10"/>
        <v>1.8316326530612246</v>
      </c>
      <c r="O350" s="7" t="s">
        <v>521</v>
      </c>
      <c r="P350" s="20" t="s">
        <v>521</v>
      </c>
      <c r="Q350" s="13" t="s">
        <v>521</v>
      </c>
      <c r="R350" s="20" t="s">
        <v>521</v>
      </c>
      <c r="S350" s="20" t="s">
        <v>521</v>
      </c>
      <c r="T350" s="20" t="s">
        <v>521</v>
      </c>
      <c r="U350" s="20"/>
      <c r="V350" s="27" t="s">
        <v>521</v>
      </c>
      <c r="W350" s="22" t="str">
        <f t="shared" si="11"/>
        <v/>
      </c>
    </row>
    <row r="351" spans="1:23" ht="35.25" customHeight="1">
      <c r="A351" s="8">
        <v>349</v>
      </c>
      <c r="B351" s="25" t="s">
        <v>84</v>
      </c>
      <c r="C351" s="8" t="s">
        <v>489</v>
      </c>
      <c r="D351" s="7">
        <v>5</v>
      </c>
      <c r="E351" s="7">
        <v>7</v>
      </c>
      <c r="F351" s="7" t="s">
        <v>520</v>
      </c>
      <c r="G351" s="7">
        <v>4</v>
      </c>
      <c r="H351" s="13">
        <v>440</v>
      </c>
      <c r="I351" s="7">
        <v>7</v>
      </c>
      <c r="J351" s="13">
        <v>418</v>
      </c>
      <c r="K351" s="16">
        <v>0.95</v>
      </c>
      <c r="L351" s="7"/>
      <c r="M351" s="13">
        <v>114</v>
      </c>
      <c r="N351" s="27">
        <f t="shared" si="10"/>
        <v>0.25909090909090909</v>
      </c>
      <c r="O351" s="7" t="s">
        <v>521</v>
      </c>
      <c r="P351" s="20" t="s">
        <v>521</v>
      </c>
      <c r="Q351" s="13" t="s">
        <v>521</v>
      </c>
      <c r="R351" s="20" t="s">
        <v>521</v>
      </c>
      <c r="S351" s="20" t="s">
        <v>521</v>
      </c>
      <c r="T351" s="20" t="s">
        <v>521</v>
      </c>
      <c r="U351" s="20"/>
      <c r="V351" s="27" t="s">
        <v>521</v>
      </c>
      <c r="W351" s="22" t="str">
        <f t="shared" si="11"/>
        <v>○</v>
      </c>
    </row>
    <row r="352" spans="1:23" ht="35.25" customHeight="1">
      <c r="A352" s="8">
        <v>350</v>
      </c>
      <c r="B352" s="25" t="s">
        <v>641</v>
      </c>
      <c r="C352" s="8" t="s">
        <v>129</v>
      </c>
      <c r="D352" s="7">
        <v>5</v>
      </c>
      <c r="E352" s="7">
        <v>7</v>
      </c>
      <c r="F352" s="7" t="s">
        <v>520</v>
      </c>
      <c r="G352" s="7">
        <v>4</v>
      </c>
      <c r="H352" s="13">
        <v>120</v>
      </c>
      <c r="I352" s="7">
        <v>7</v>
      </c>
      <c r="J352" s="13">
        <v>108</v>
      </c>
      <c r="K352" s="16">
        <v>0.9</v>
      </c>
      <c r="L352" s="7"/>
      <c r="M352" s="13">
        <v>122</v>
      </c>
      <c r="N352" s="27">
        <f t="shared" si="10"/>
        <v>1.0166666666666666</v>
      </c>
      <c r="O352" s="7" t="s">
        <v>521</v>
      </c>
      <c r="P352" s="20" t="s">
        <v>521</v>
      </c>
      <c r="Q352" s="13" t="s">
        <v>521</v>
      </c>
      <c r="R352" s="20" t="s">
        <v>521</v>
      </c>
      <c r="S352" s="20" t="s">
        <v>521</v>
      </c>
      <c r="T352" s="20" t="s">
        <v>521</v>
      </c>
      <c r="U352" s="20"/>
      <c r="V352" s="27" t="s">
        <v>521</v>
      </c>
      <c r="W352" s="22" t="str">
        <f t="shared" si="11"/>
        <v/>
      </c>
    </row>
    <row r="353" spans="1:23" ht="35.25" customHeight="1">
      <c r="A353" s="8">
        <v>351</v>
      </c>
      <c r="B353" s="25" t="s">
        <v>314</v>
      </c>
      <c r="C353" s="8" t="s">
        <v>26</v>
      </c>
      <c r="D353" s="7">
        <v>5</v>
      </c>
      <c r="E353" s="7">
        <v>7</v>
      </c>
      <c r="F353" s="7" t="s">
        <v>520</v>
      </c>
      <c r="G353" s="7">
        <v>4</v>
      </c>
      <c r="H353" s="13">
        <v>137</v>
      </c>
      <c r="I353" s="7">
        <v>7</v>
      </c>
      <c r="J353" s="13">
        <v>128</v>
      </c>
      <c r="K353" s="16">
        <v>0.93430656934306566</v>
      </c>
      <c r="L353" s="7"/>
      <c r="M353" s="13">
        <v>50</v>
      </c>
      <c r="N353" s="27">
        <f t="shared" si="10"/>
        <v>0.36496350364963503</v>
      </c>
      <c r="O353" s="7" t="s">
        <v>520</v>
      </c>
      <c r="P353" s="20">
        <v>1.6688918558077435e-002</v>
      </c>
      <c r="Q353" s="13">
        <v>1498</v>
      </c>
      <c r="R353" s="20">
        <v>2.6463963963963964e-002</v>
      </c>
      <c r="S353" s="20">
        <v>1776</v>
      </c>
      <c r="T353" s="20">
        <v>1.5857207207207209</v>
      </c>
      <c r="U353" s="20">
        <v>1217</v>
      </c>
      <c r="V353" s="27">
        <v>2.4617912900575187</v>
      </c>
      <c r="W353" s="22" t="str">
        <f t="shared" si="11"/>
        <v>○</v>
      </c>
    </row>
    <row r="354" spans="1:23" ht="35.25" customHeight="1">
      <c r="A354" s="8">
        <v>352</v>
      </c>
      <c r="B354" s="25" t="s">
        <v>349</v>
      </c>
      <c r="C354" s="8" t="s">
        <v>480</v>
      </c>
      <c r="D354" s="7">
        <v>5</v>
      </c>
      <c r="E354" s="7">
        <v>7</v>
      </c>
      <c r="F354" s="7" t="s">
        <v>520</v>
      </c>
      <c r="G354" s="7">
        <v>4</v>
      </c>
      <c r="H354" s="13">
        <v>25</v>
      </c>
      <c r="I354" s="7">
        <v>7</v>
      </c>
      <c r="J354" s="13">
        <v>47</v>
      </c>
      <c r="K354" s="16">
        <v>1.88</v>
      </c>
      <c r="L354" s="7"/>
      <c r="M354" s="13">
        <v>9</v>
      </c>
      <c r="N354" s="27">
        <f t="shared" si="10"/>
        <v>0.36</v>
      </c>
      <c r="O354" s="7" t="s">
        <v>521</v>
      </c>
      <c r="P354" s="20" t="s">
        <v>521</v>
      </c>
      <c r="Q354" s="13" t="s">
        <v>521</v>
      </c>
      <c r="R354" s="20" t="s">
        <v>521</v>
      </c>
      <c r="S354" s="20" t="s">
        <v>521</v>
      </c>
      <c r="T354" s="20" t="s">
        <v>521</v>
      </c>
      <c r="U354" s="20"/>
      <c r="V354" s="27" t="s">
        <v>521</v>
      </c>
      <c r="W354" s="22" t="str">
        <f t="shared" si="11"/>
        <v>○</v>
      </c>
    </row>
    <row r="355" spans="1:23" ht="35.25" customHeight="1">
      <c r="A355" s="8">
        <v>353</v>
      </c>
      <c r="B355" s="25" t="s">
        <v>642</v>
      </c>
      <c r="C355" s="8" t="s">
        <v>259</v>
      </c>
      <c r="D355" s="7">
        <v>5</v>
      </c>
      <c r="E355" s="7">
        <v>7</v>
      </c>
      <c r="F355" s="7" t="s">
        <v>520</v>
      </c>
      <c r="G355" s="7">
        <v>4</v>
      </c>
      <c r="H355" s="13">
        <v>25</v>
      </c>
      <c r="I355" s="7">
        <v>7</v>
      </c>
      <c r="J355" s="13">
        <v>7.76</v>
      </c>
      <c r="K355" s="16">
        <v>0.31040000000000001</v>
      </c>
      <c r="L355" s="7"/>
      <c r="M355" s="13">
        <v>9</v>
      </c>
      <c r="N355" s="27">
        <f t="shared" si="10"/>
        <v>0.36</v>
      </c>
      <c r="O355" s="7" t="s">
        <v>521</v>
      </c>
      <c r="P355" s="20" t="s">
        <v>521</v>
      </c>
      <c r="Q355" s="13" t="s">
        <v>521</v>
      </c>
      <c r="R355" s="20" t="s">
        <v>521</v>
      </c>
      <c r="S355" s="20" t="s">
        <v>521</v>
      </c>
      <c r="T355" s="20" t="s">
        <v>521</v>
      </c>
      <c r="U355" s="20"/>
      <c r="V355" s="27" t="s">
        <v>521</v>
      </c>
      <c r="W355" s="22" t="str">
        <f t="shared" si="11"/>
        <v>○</v>
      </c>
    </row>
    <row r="356" spans="1:23" ht="35.25" customHeight="1">
      <c r="A356" s="8">
        <v>354</v>
      </c>
      <c r="B356" s="25" t="s">
        <v>474</v>
      </c>
      <c r="C356" s="8" t="s">
        <v>114</v>
      </c>
      <c r="D356" s="7">
        <v>5</v>
      </c>
      <c r="E356" s="7">
        <v>7</v>
      </c>
      <c r="F356" s="7" t="s">
        <v>520</v>
      </c>
      <c r="G356" s="7">
        <v>4</v>
      </c>
      <c r="H356" s="13">
        <v>12</v>
      </c>
      <c r="I356" s="7">
        <v>7</v>
      </c>
      <c r="J356" s="13">
        <v>11.64</v>
      </c>
      <c r="K356" s="16">
        <v>0.97000000000000008</v>
      </c>
      <c r="L356" s="7"/>
      <c r="M356" s="13">
        <v>8</v>
      </c>
      <c r="N356" s="27">
        <f t="shared" si="10"/>
        <v>0.66666666666666663</v>
      </c>
      <c r="O356" s="7" t="s">
        <v>520</v>
      </c>
      <c r="P356" s="20">
        <v>0.2857142857142857</v>
      </c>
      <c r="Q356" s="13">
        <v>28</v>
      </c>
      <c r="R356" s="20">
        <v>0.13500000000000001</v>
      </c>
      <c r="S356" s="20">
        <v>40</v>
      </c>
      <c r="T356" s="20">
        <v>0.47250000000000003</v>
      </c>
      <c r="U356" s="20">
        <v>31</v>
      </c>
      <c r="V356" s="27">
        <v>0.90322580645161288</v>
      </c>
      <c r="W356" s="22" t="str">
        <f t="shared" si="11"/>
        <v>○</v>
      </c>
    </row>
    <row r="357" spans="1:23" ht="35.25" customHeight="1">
      <c r="A357" s="8">
        <v>355</v>
      </c>
      <c r="B357" s="25" t="s">
        <v>475</v>
      </c>
      <c r="C357" s="8" t="s">
        <v>480</v>
      </c>
      <c r="D357" s="7">
        <v>5</v>
      </c>
      <c r="E357" s="7">
        <v>7</v>
      </c>
      <c r="F357" s="7" t="s">
        <v>520</v>
      </c>
      <c r="G357" s="7">
        <v>4</v>
      </c>
      <c r="H357" s="13">
        <v>8</v>
      </c>
      <c r="I357" s="7">
        <v>7</v>
      </c>
      <c r="J357" s="13">
        <v>5.4</v>
      </c>
      <c r="K357" s="16">
        <v>0.67500000000000004</v>
      </c>
      <c r="L357" s="7"/>
      <c r="M357" s="13">
        <v>14</v>
      </c>
      <c r="N357" s="27">
        <f t="shared" si="10"/>
        <v>1.75</v>
      </c>
      <c r="O357" s="7" t="s">
        <v>520</v>
      </c>
      <c r="P357" s="20">
        <v>4.4704154293195391</v>
      </c>
      <c r="Q357" s="13">
        <v>3.1316999999999999</v>
      </c>
      <c r="R357" s="20">
        <v>4.1431249999999995</v>
      </c>
      <c r="S357" s="20">
        <v>3.2</v>
      </c>
      <c r="T357" s="20">
        <v>0.92678746874999984</v>
      </c>
      <c r="U357" s="20">
        <v>3.1602999999999999</v>
      </c>
      <c r="V357" s="27">
        <v>0.99095022624434392</v>
      </c>
      <c r="W357" s="22" t="str">
        <f t="shared" si="11"/>
        <v/>
      </c>
    </row>
    <row r="358" spans="1:23" ht="35.25" customHeight="1">
      <c r="A358" s="8">
        <v>356</v>
      </c>
      <c r="B358" s="25" t="s">
        <v>438</v>
      </c>
      <c r="C358" s="8" t="s">
        <v>65</v>
      </c>
      <c r="D358" s="7">
        <v>5</v>
      </c>
      <c r="E358" s="7">
        <v>7</v>
      </c>
      <c r="F358" s="7" t="s">
        <v>520</v>
      </c>
      <c r="G358" s="7">
        <v>4</v>
      </c>
      <c r="H358" s="13">
        <v>14</v>
      </c>
      <c r="I358" s="7">
        <v>7</v>
      </c>
      <c r="J358" s="13">
        <v>13.257999999999999</v>
      </c>
      <c r="K358" s="16">
        <v>0.94699999999999995</v>
      </c>
      <c r="L358" s="7"/>
      <c r="M358" s="13">
        <v>318</v>
      </c>
      <c r="N358" s="27">
        <f t="shared" si="10"/>
        <v>22.714285714285715</v>
      </c>
      <c r="O358" s="7" t="s">
        <v>521</v>
      </c>
      <c r="P358" s="20" t="s">
        <v>521</v>
      </c>
      <c r="Q358" s="13" t="s">
        <v>521</v>
      </c>
      <c r="R358" s="20" t="s">
        <v>521</v>
      </c>
      <c r="S358" s="20" t="s">
        <v>521</v>
      </c>
      <c r="T358" s="20" t="s">
        <v>521</v>
      </c>
      <c r="U358" s="20"/>
      <c r="V358" s="27" t="s">
        <v>521</v>
      </c>
      <c r="W358" s="22" t="str">
        <f t="shared" si="11"/>
        <v/>
      </c>
    </row>
    <row r="359" spans="1:23" ht="35.25" customHeight="1">
      <c r="A359" s="8">
        <v>357</v>
      </c>
      <c r="B359" s="25" t="s">
        <v>643</v>
      </c>
      <c r="C359" s="8" t="s">
        <v>171</v>
      </c>
      <c r="D359" s="7">
        <v>5</v>
      </c>
      <c r="E359" s="7">
        <v>7</v>
      </c>
      <c r="F359" s="7" t="s">
        <v>520</v>
      </c>
      <c r="G359" s="7">
        <v>4</v>
      </c>
      <c r="H359" s="13">
        <v>353</v>
      </c>
      <c r="I359" s="7">
        <v>7</v>
      </c>
      <c r="J359" s="13">
        <v>342</v>
      </c>
      <c r="K359" s="16">
        <v>0.96883852691218131</v>
      </c>
      <c r="L359" s="7"/>
      <c r="M359" s="13">
        <v>9</v>
      </c>
      <c r="N359" s="27">
        <f t="shared" si="10"/>
        <v>2.5495750708215296e-002</v>
      </c>
      <c r="O359" s="7" t="s">
        <v>521</v>
      </c>
      <c r="P359" s="20" t="s">
        <v>521</v>
      </c>
      <c r="Q359" s="13" t="s">
        <v>521</v>
      </c>
      <c r="R359" s="20" t="s">
        <v>521</v>
      </c>
      <c r="S359" s="20" t="s">
        <v>521</v>
      </c>
      <c r="T359" s="20" t="s">
        <v>521</v>
      </c>
      <c r="U359" s="20"/>
      <c r="V359" s="27" t="s">
        <v>521</v>
      </c>
      <c r="W359" s="22" t="str">
        <f t="shared" si="11"/>
        <v>○</v>
      </c>
    </row>
    <row r="360" spans="1:23" ht="35.25" customHeight="1">
      <c r="A360" s="8">
        <v>358</v>
      </c>
      <c r="B360" s="25" t="s">
        <v>159</v>
      </c>
      <c r="C360" s="8" t="s">
        <v>385</v>
      </c>
      <c r="D360" s="7">
        <v>5</v>
      </c>
      <c r="E360" s="7">
        <v>7</v>
      </c>
      <c r="F360" s="7"/>
      <c r="G360" s="7">
        <v>4</v>
      </c>
      <c r="H360" s="13">
        <v>11</v>
      </c>
      <c r="I360" s="7">
        <v>7</v>
      </c>
      <c r="J360" s="13">
        <v>7.7</v>
      </c>
      <c r="K360" s="16">
        <v>0.7</v>
      </c>
      <c r="L360" s="7"/>
      <c r="M360" s="13">
        <v>17</v>
      </c>
      <c r="N360" s="27">
        <f t="shared" si="10"/>
        <v>1.5454545454545454</v>
      </c>
      <c r="O360" s="7" t="s">
        <v>521</v>
      </c>
      <c r="P360" s="20" t="s">
        <v>521</v>
      </c>
      <c r="Q360" s="13" t="s">
        <v>521</v>
      </c>
      <c r="R360" s="20" t="s">
        <v>521</v>
      </c>
      <c r="S360" s="20" t="s">
        <v>521</v>
      </c>
      <c r="T360" s="20" t="s">
        <v>521</v>
      </c>
      <c r="U360" s="20"/>
      <c r="V360" s="27" t="s">
        <v>521</v>
      </c>
      <c r="W360" s="22" t="str">
        <f t="shared" si="11"/>
        <v/>
      </c>
    </row>
    <row r="361" spans="1:23" ht="35.25" customHeight="1">
      <c r="A361" s="8">
        <v>359</v>
      </c>
      <c r="B361" s="25" t="s">
        <v>476</v>
      </c>
      <c r="C361" s="8" t="s">
        <v>171</v>
      </c>
      <c r="D361" s="7">
        <v>5</v>
      </c>
      <c r="E361" s="7">
        <v>7</v>
      </c>
      <c r="F361" s="7" t="s">
        <v>520</v>
      </c>
      <c r="G361" s="7">
        <v>4</v>
      </c>
      <c r="H361" s="13">
        <v>21</v>
      </c>
      <c r="I361" s="7">
        <v>7</v>
      </c>
      <c r="J361" s="13">
        <v>20</v>
      </c>
      <c r="K361" s="16">
        <v>0.95238095238095233</v>
      </c>
      <c r="L361" s="7"/>
      <c r="M361" s="13">
        <v>35</v>
      </c>
      <c r="N361" s="27">
        <f t="shared" si="10"/>
        <v>1.6666666666666667</v>
      </c>
      <c r="O361" s="7" t="s">
        <v>521</v>
      </c>
      <c r="P361" s="20" t="s">
        <v>521</v>
      </c>
      <c r="Q361" s="13" t="s">
        <v>521</v>
      </c>
      <c r="R361" s="20" t="s">
        <v>521</v>
      </c>
      <c r="S361" s="20" t="s">
        <v>521</v>
      </c>
      <c r="T361" s="20" t="s">
        <v>521</v>
      </c>
      <c r="U361" s="20"/>
      <c r="V361" s="27" t="s">
        <v>521</v>
      </c>
      <c r="W361" s="22" t="str">
        <f t="shared" si="11"/>
        <v/>
      </c>
    </row>
  </sheetData>
  <autoFilter ref="A2:W361"/>
  <mergeCells count="7">
    <mergeCell ref="D1:E1"/>
    <mergeCell ref="F1:N1"/>
    <mergeCell ref="O1:V1"/>
    <mergeCell ref="A1:A2"/>
    <mergeCell ref="B1:B2"/>
    <mergeCell ref="C1:C2"/>
    <mergeCell ref="W1:W2"/>
  </mergeCells>
  <phoneticPr fontId="2" type="Hiragana"/>
  <pageMargins left="0.7" right="0.7" top="0.75" bottom="0.75" header="0.3" footer="0.3"/>
  <pageSetup paperSize="8" scale="63" fitToWidth="1" fitToHeight="0" orientation="landscape" usePrinterDefaults="1" r:id="rId1"/>
  <headerFooter>
    <oddHeader>&amp;L令和５年度計画書作成事業者（令和６年度実績報告（２年目））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令和５年度実績</vt:lpstr>
      <vt:lpstr>令和６年度実績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植松　達也</dc:creator>
  <cp:lastModifiedBy>植松　達也</cp:lastModifiedBy>
  <dcterms:created xsi:type="dcterms:W3CDTF">2026-03-26T11:28:13Z</dcterms:created>
  <dcterms:modified xsi:type="dcterms:W3CDTF">2026-03-30T05:00:51Z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2026-03-30T05:00:51Z</vt:filetime>
  </property>
</Properties>
</file>