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 activeTab="1"/>
  </bookViews>
  <sheets>
    <sheet name="表" sheetId="1" r:id="rId1"/>
    <sheet name="グラフ" sheetId="2" r:id="rId2"/>
  </sheets>
  <definedNames>
    <definedName name="_xlnm.Print_Area" localSheetId="1">グラフ!$A$1:$K$21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<sst xmlns="http://schemas.openxmlformats.org/spreadsheetml/2006/main" xmlns:r="http://schemas.openxmlformats.org/officeDocument/2006/relationships" count="15" uniqueCount="15">
  <si>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</si>
  <si>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</si>
  <si>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全国シェア</t>
    <rPh sb="0" eb="2">
      <t>ゼンコク</t>
    </rPh>
    <phoneticPr fontId="6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</si>
  <si>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</si>
  <si>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</si>
  <si>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S62</t>
  </si>
  <si>
    <t>静岡県</t>
    <rPh sb="0" eb="3">
      <t>しずおかけん</t>
    </rPh>
    <phoneticPr fontId="1" type="Hiragana"/>
  </si>
  <si>
    <t>年</t>
    <rPh sb="0" eb="1">
      <t>トシ</t>
    </rPh>
    <phoneticPr fontId="6"/>
  </si>
  <si>
    <t>－</t>
  </si>
  <si>
    <t>H元</t>
    <rPh sb="1" eb="2">
      <t>ガン</t>
    </rPh>
    <phoneticPr fontId="6"/>
  </si>
  <si>
    <t>R元</t>
    <rPh sb="1" eb="2">
      <t>がん</t>
    </rPh>
    <phoneticPr fontId="1" type="Hiragana"/>
  </si>
  <si>
    <t>プラモデル製造業の推移</t>
    <rPh sb="5" eb="8">
      <t>セイゾウギョウ</t>
    </rPh>
    <rPh sb="9" eb="11">
      <t>スイイ</t>
    </rPh>
    <phoneticPr fontId="6"/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</si>
  <si>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ヒンモク</t>
    </rPh>
    <rPh sb="37" eb="38">
      <t>ヘン</t>
    </rPh>
    <phoneticPr fontId="6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</si>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</sst>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5609756097561"/>
          <c:y val="9.6153846153846159e-002"/>
          <c:w val="0.84417344173441733"/>
          <c:h val="0.80219780219780223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34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表!$H$7:$H$43</c:f>
              <c:numCache>
                <c:formatCode>#,##0;"△ "#,##0</c:formatCode>
                <c:ptCount val="37"/>
                <c:pt idx="0">
                  <c:v>24410.06</c:v>
                </c:pt>
                <c:pt idx="1">
                  <c:v>30840.47</c:v>
                </c:pt>
                <c:pt idx="2">
                  <c:v>36404.26</c:v>
                </c:pt>
                <c:pt idx="3">
                  <c:v>29178.71</c:v>
                </c:pt>
                <c:pt idx="4">
                  <c:v>18672</c:v>
                </c:pt>
                <c:pt idx="5">
                  <c:v>18410</c:v>
                </c:pt>
                <c:pt idx="6">
                  <c:v>17690.61</c:v>
                </c:pt>
                <c:pt idx="7">
                  <c:v>11640.29</c:v>
                </c:pt>
                <c:pt idx="8">
                  <c:v>14860.23</c:v>
                </c:pt>
                <c:pt idx="9">
                  <c:v>20294.759999999998</c:v>
                </c:pt>
                <c:pt idx="10">
                  <c:v>14403.77</c:v>
                </c:pt>
                <c:pt idx="11">
                  <c:v>13791.9</c:v>
                </c:pt>
                <c:pt idx="12">
                  <c:v>16532.150000000001</c:v>
                </c:pt>
                <c:pt idx="13">
                  <c:v>16457.11</c:v>
                </c:pt>
                <c:pt idx="14">
                  <c:v>16640.240000000002</c:v>
                </c:pt>
                <c:pt idx="15">
                  <c:v>16322.66</c:v>
                </c:pt>
                <c:pt idx="16">
                  <c:v>17123</c:v>
                </c:pt>
                <c:pt idx="17">
                  <c:v>13197</c:v>
                </c:pt>
                <c:pt idx="18">
                  <c:v>15275</c:v>
                </c:pt>
                <c:pt idx="19">
                  <c:v>10557</c:v>
                </c:pt>
                <c:pt idx="20">
                  <c:v>8842</c:v>
                </c:pt>
                <c:pt idx="21">
                  <c:v>16035</c:v>
                </c:pt>
                <c:pt idx="22">
                  <c:v>12798.44</c:v>
                </c:pt>
                <c:pt idx="23">
                  <c:v>11998</c:v>
                </c:pt>
                <c:pt idx="24">
                  <c:v>13478</c:v>
                </c:pt>
                <c:pt idx="25">
                  <c:v>13645</c:v>
                </c:pt>
                <c:pt idx="26">
                  <c:v>13912</c:v>
                </c:pt>
                <c:pt idx="27">
                  <c:v>17140</c:v>
                </c:pt>
                <c:pt idx="28">
                  <c:v>17343</c:v>
                </c:pt>
                <c:pt idx="29">
                  <c:v>17135</c:v>
                </c:pt>
                <c:pt idx="30">
                  <c:v>18343</c:v>
                </c:pt>
                <c:pt idx="31">
                  <c:v>22670</c:v>
                </c:pt>
                <c:pt idx="32">
                  <c:v>22258</c:v>
                </c:pt>
                <c:pt idx="33">
                  <c:v>28983</c:v>
                </c:pt>
                <c:pt idx="34">
                  <c:v>33190</c:v>
                </c:pt>
                <c:pt idx="35">
                  <c:v>33814</c:v>
                </c:pt>
                <c:pt idx="36">
                  <c:v>44667</c:v>
                </c:pt>
              </c:numCache>
            </c:numRef>
          </c:val>
          <c:smooth val="0"/>
        </c:ser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表!$D$7:$D$43</c:f>
              <c:numCache>
                <c:formatCode>#,##0;"△ "#,##0</c:formatCode>
                <c:ptCount val="37"/>
                <c:pt idx="0">
                  <c:v>31140</c:v>
                </c:pt>
                <c:pt idx="1">
                  <c:v>37101</c:v>
                </c:pt>
                <c:pt idx="2">
                  <c:v>47515</c:v>
                </c:pt>
                <c:pt idx="3">
                  <c:v>39905</c:v>
                </c:pt>
                <c:pt idx="4">
                  <c:v>26826</c:v>
                </c:pt>
                <c:pt idx="5">
                  <c:v>26091</c:v>
                </c:pt>
                <c:pt idx="6">
                  <c:v>24850</c:v>
                </c:pt>
                <c:pt idx="7">
                  <c:v>16933</c:v>
                </c:pt>
                <c:pt idx="8">
                  <c:v>20088</c:v>
                </c:pt>
                <c:pt idx="9">
                  <c:v>29156</c:v>
                </c:pt>
                <c:pt idx="10">
                  <c:v>23697</c:v>
                </c:pt>
                <c:pt idx="11">
                  <c:v>19917</c:v>
                </c:pt>
                <c:pt idx="12">
                  <c:v>20370</c:v>
                </c:pt>
                <c:pt idx="13">
                  <c:v>21079</c:v>
                </c:pt>
                <c:pt idx="14">
                  <c:v>19622</c:v>
                </c:pt>
                <c:pt idx="15">
                  <c:v>18442</c:v>
                </c:pt>
                <c:pt idx="16">
                  <c:v>19270</c:v>
                </c:pt>
                <c:pt idx="17">
                  <c:v>15447</c:v>
                </c:pt>
                <c:pt idx="18">
                  <c:v>16803</c:v>
                </c:pt>
                <c:pt idx="19">
                  <c:v>13333</c:v>
                </c:pt>
                <c:pt idx="20">
                  <c:v>11334</c:v>
                </c:pt>
                <c:pt idx="21">
                  <c:v>19927</c:v>
                </c:pt>
                <c:pt idx="22">
                  <c:v>14111</c:v>
                </c:pt>
                <c:pt idx="23">
                  <c:v>13084</c:v>
                </c:pt>
                <c:pt idx="24">
                  <c:v>14738</c:v>
                </c:pt>
                <c:pt idx="25">
                  <c:v>14670</c:v>
                </c:pt>
                <c:pt idx="26">
                  <c:v>15025</c:v>
                </c:pt>
                <c:pt idx="27">
                  <c:v>18160</c:v>
                </c:pt>
                <c:pt idx="28">
                  <c:v>18285</c:v>
                </c:pt>
                <c:pt idx="29">
                  <c:v>19001</c:v>
                </c:pt>
                <c:pt idx="30">
                  <c:v>20474</c:v>
                </c:pt>
                <c:pt idx="31">
                  <c:v>24290</c:v>
                </c:pt>
                <c:pt idx="32">
                  <c:v>24171</c:v>
                </c:pt>
                <c:pt idx="33">
                  <c:v>33517</c:v>
                </c:pt>
                <c:pt idx="34">
                  <c:v>42810</c:v>
                </c:pt>
                <c:pt idx="35">
                  <c:v>39776</c:v>
                </c:pt>
                <c:pt idx="36">
                  <c:v>51447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>
                    <a:lumMod val="75000"/>
                    <a:lumOff val="25000"/>
                  </a:schemeClr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5799410809088148"/>
              <c:y val="0.920331340881659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（百万円）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8.140939440812742e-003"/>
              <c:y val="1.569659175814702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1270" cmpd="sng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401360544217689"/>
          <c:y val="0.22841225626740946"/>
          <c:w val="0.24897959183673468"/>
          <c:h val="6.6852367688022288e-002"/>
        </c:manualLayout>
      </c:layout>
      <c:overlay val="0"/>
      <c:spPr>
        <a:noFill/>
        <a:ln w="1270" cmpd="sng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11</xdr:col>
      <xdr:colOff>271145</xdr:colOff>
      <xdr:row>22</xdr:row>
      <xdr:rowOff>105410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3"/>
  <sheetViews>
    <sheetView tabSelected="1" view="pageBreakPreview" zoomScale="60" zoomScaleNormal="130" workbookViewId="0">
      <pane xSplit="1" ySplit="6" topLeftCell="B7" activePane="bottomRight" state="frozen"/>
      <selection pane="topRight"/>
      <selection pane="bottomLeft"/>
      <selection pane="bottomRight" activeCell="Q27" sqref="P27:Q27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4" customWidth="1"/>
    <col min="8" max="8" width="11.85546875" style="2" customWidth="1"/>
    <col min="9" max="9" width="11.85546875" style="4" customWidth="1"/>
    <col min="10" max="10" width="11.85546875" style="5" customWidth="1"/>
  </cols>
  <sheetData>
    <row r="1" spans="1:10" s="6" customFormat="1" ht="16.5">
      <c r="A1" s="9" t="s">
        <v>11</v>
      </c>
      <c r="B1" s="12"/>
      <c r="C1" s="4"/>
      <c r="D1" s="12"/>
      <c r="E1" s="4"/>
      <c r="F1" s="12"/>
      <c r="G1" s="4"/>
      <c r="H1" s="12"/>
      <c r="I1" s="4"/>
      <c r="J1" s="5"/>
    </row>
    <row r="2" spans="1:10" s="7" customFormat="1">
      <c r="B2" s="7" t="s">
        <v>13</v>
      </c>
      <c r="C2" s="18"/>
      <c r="D2" s="23"/>
      <c r="E2" s="18"/>
      <c r="F2" s="23"/>
      <c r="G2" s="18"/>
      <c r="H2" s="23"/>
      <c r="I2" s="18"/>
      <c r="J2" s="29"/>
    </row>
    <row r="3" spans="1:10" s="7" customFormat="1">
      <c r="B3" s="13" t="s">
        <v>14</v>
      </c>
      <c r="C3" s="18"/>
      <c r="D3" s="23"/>
      <c r="E3" s="18"/>
      <c r="F3" s="23"/>
      <c r="G3" s="18"/>
      <c r="H3" s="23"/>
      <c r="I3" s="18"/>
      <c r="J3" s="29"/>
    </row>
    <row r="4" spans="1:10" s="7" customFormat="1">
      <c r="B4" s="7" t="s">
        <v>12</v>
      </c>
      <c r="C4" s="18"/>
      <c r="D4" s="23"/>
      <c r="E4" s="18"/>
      <c r="F4" s="23"/>
      <c r="G4" s="18"/>
      <c r="H4" s="23"/>
      <c r="I4" s="18"/>
      <c r="J4" s="29"/>
    </row>
    <row r="5" spans="1:10">
      <c r="A5" s="10"/>
      <c r="B5" s="14" t="s">
        <v>0</v>
      </c>
      <c r="C5" s="14"/>
      <c r="D5" s="14"/>
      <c r="E5" s="14"/>
      <c r="F5" s="25" t="s">
        <v>6</v>
      </c>
      <c r="G5" s="25"/>
      <c r="H5" s="25"/>
      <c r="I5" s="25"/>
      <c r="J5" s="25"/>
    </row>
    <row r="6" spans="1:10" s="1" customFormat="1" ht="24">
      <c r="A6" s="10" t="s">
        <v>7</v>
      </c>
      <c r="B6" s="15" t="s">
        <v>3</v>
      </c>
      <c r="C6" s="19" t="s">
        <v>1</v>
      </c>
      <c r="D6" s="24" t="s">
        <v>4</v>
      </c>
      <c r="E6" s="19" t="s">
        <v>1</v>
      </c>
      <c r="F6" s="15" t="s">
        <v>3</v>
      </c>
      <c r="G6" s="19" t="s">
        <v>1</v>
      </c>
      <c r="H6" s="24" t="s">
        <v>4</v>
      </c>
      <c r="I6" s="19" t="s">
        <v>1</v>
      </c>
      <c r="J6" s="30" t="s">
        <v>2</v>
      </c>
    </row>
    <row r="7" spans="1:10">
      <c r="A7" s="10" t="s">
        <v>5</v>
      </c>
      <c r="B7" s="16">
        <v>42</v>
      </c>
      <c r="C7" s="20" t="s">
        <v>8</v>
      </c>
      <c r="D7" s="16">
        <v>31140</v>
      </c>
      <c r="E7" s="20" t="s">
        <v>8</v>
      </c>
      <c r="F7" s="16">
        <v>21</v>
      </c>
      <c r="G7" s="20" t="s">
        <v>8</v>
      </c>
      <c r="H7" s="16">
        <v>24410.06</v>
      </c>
      <c r="I7" s="20" t="s">
        <v>8</v>
      </c>
      <c r="J7" s="31">
        <v>0.78400000000000003</v>
      </c>
    </row>
    <row r="8" spans="1:10">
      <c r="A8" s="10">
        <v>63</v>
      </c>
      <c r="B8" s="16">
        <v>44</v>
      </c>
      <c r="C8" s="21">
        <v>4.7619047619047672</v>
      </c>
      <c r="D8" s="16">
        <v>37101</v>
      </c>
      <c r="E8" s="21">
        <v>19.142581888246625</v>
      </c>
      <c r="F8" s="16">
        <v>21</v>
      </c>
      <c r="G8" s="26">
        <v>0</v>
      </c>
      <c r="H8" s="16">
        <v>30840.47</v>
      </c>
      <c r="I8" s="26">
        <v>26.343278140242177</v>
      </c>
      <c r="J8" s="31">
        <v>0.83099999999999996</v>
      </c>
    </row>
    <row r="9" spans="1:10">
      <c r="A9" s="10" t="s">
        <v>9</v>
      </c>
      <c r="B9" s="16">
        <v>45</v>
      </c>
      <c r="C9" s="21">
        <v>2.2727272727272707</v>
      </c>
      <c r="D9" s="16">
        <v>47515</v>
      </c>
      <c r="E9" s="21">
        <v>28.06932427697366</v>
      </c>
      <c r="F9" s="16">
        <v>21</v>
      </c>
      <c r="G9" s="26">
        <v>0</v>
      </c>
      <c r="H9" s="16">
        <v>36404.26</v>
      </c>
      <c r="I9" s="26">
        <v>18.040548668681122</v>
      </c>
      <c r="J9" s="31">
        <v>0.76600000000000001</v>
      </c>
    </row>
    <row r="10" spans="1:10">
      <c r="A10" s="10">
        <v>2</v>
      </c>
      <c r="B10" s="16">
        <v>42</v>
      </c>
      <c r="C10" s="16">
        <v>-6.6666666666666652</v>
      </c>
      <c r="D10" s="16">
        <v>39905</v>
      </c>
      <c r="E10" s="21">
        <v>-16.015994948963485</v>
      </c>
      <c r="F10" s="16">
        <v>21</v>
      </c>
      <c r="G10" s="26">
        <v>0</v>
      </c>
      <c r="H10" s="16">
        <v>29178.71</v>
      </c>
      <c r="I10" s="26">
        <v>-19.848089207142252</v>
      </c>
      <c r="J10" s="31">
        <v>0.73099999999999998</v>
      </c>
    </row>
    <row r="11" spans="1:10">
      <c r="A11" s="10">
        <v>3</v>
      </c>
      <c r="B11" s="16">
        <v>42</v>
      </c>
      <c r="C11" s="21">
        <v>0</v>
      </c>
      <c r="D11" s="16">
        <v>26826</v>
      </c>
      <c r="E11" s="21">
        <v>-32.775341435910285</v>
      </c>
      <c r="F11" s="16">
        <v>20</v>
      </c>
      <c r="G11" s="26">
        <v>-4.7619047619047672</v>
      </c>
      <c r="H11" s="16">
        <v>18672</v>
      </c>
      <c r="I11" s="26">
        <v>-36.008137439934792</v>
      </c>
      <c r="J11" s="31">
        <v>0.69599999999999995</v>
      </c>
    </row>
    <row r="12" spans="1:10">
      <c r="A12" s="10">
        <v>4</v>
      </c>
      <c r="B12" s="16">
        <v>45</v>
      </c>
      <c r="C12" s="21">
        <v>7.1428571428571397</v>
      </c>
      <c r="D12" s="16">
        <v>26091</v>
      </c>
      <c r="E12" s="21">
        <v>-2.7398792216506429</v>
      </c>
      <c r="F12" s="16">
        <v>23</v>
      </c>
      <c r="G12" s="26">
        <v>14.999999999999991</v>
      </c>
      <c r="H12" s="16">
        <v>18410</v>
      </c>
      <c r="I12" s="26">
        <v>-1.4031705227077973</v>
      </c>
      <c r="J12" s="31">
        <v>0.70599999999999996</v>
      </c>
    </row>
    <row r="13" spans="1:10">
      <c r="A13" s="10">
        <v>5</v>
      </c>
      <c r="B13" s="16">
        <v>46</v>
      </c>
      <c r="C13" s="21">
        <v>2.2222222222222143</v>
      </c>
      <c r="D13" s="16">
        <v>24850</v>
      </c>
      <c r="E13" s="21">
        <v>-4.7564294201065449</v>
      </c>
      <c r="F13" s="16">
        <v>22</v>
      </c>
      <c r="G13" s="26">
        <v>-4.3478260869565188</v>
      </c>
      <c r="H13" s="16">
        <v>17690.61</v>
      </c>
      <c r="I13" s="26">
        <v>-3.9076045627376432</v>
      </c>
      <c r="J13" s="31">
        <v>0.71199999999999997</v>
      </c>
    </row>
    <row r="14" spans="1:10">
      <c r="A14" s="10">
        <v>6</v>
      </c>
      <c r="B14" s="16">
        <v>47</v>
      </c>
      <c r="C14" s="21">
        <v>2.1739130434782705</v>
      </c>
      <c r="D14" s="16">
        <v>16933</v>
      </c>
      <c r="E14" s="21">
        <v>-31.859154929577461</v>
      </c>
      <c r="F14" s="16">
        <v>27</v>
      </c>
      <c r="G14" s="26">
        <v>22.72727272727273</v>
      </c>
      <c r="H14" s="16">
        <v>11640.29</v>
      </c>
      <c r="I14" s="26">
        <v>-34.200742653871174</v>
      </c>
      <c r="J14" s="31">
        <v>0.68700000000000006</v>
      </c>
    </row>
    <row r="15" spans="1:10">
      <c r="A15" s="10">
        <v>7</v>
      </c>
      <c r="B15" s="16">
        <v>45</v>
      </c>
      <c r="C15" s="21">
        <v>-4.2553191489361648</v>
      </c>
      <c r="D15" s="16">
        <v>20088</v>
      </c>
      <c r="E15" s="21">
        <v>18.632256540483084</v>
      </c>
      <c r="F15" s="16">
        <v>25</v>
      </c>
      <c r="G15" s="26">
        <v>-7.4074074074074066</v>
      </c>
      <c r="H15" s="16">
        <v>14860.23</v>
      </c>
      <c r="I15" s="26">
        <v>27.662025602454897</v>
      </c>
      <c r="J15" s="31">
        <v>0.74</v>
      </c>
    </row>
    <row r="16" spans="1:10">
      <c r="A16" s="10">
        <v>8</v>
      </c>
      <c r="B16" s="16">
        <v>57</v>
      </c>
      <c r="C16" s="21">
        <v>26.666666666666661</v>
      </c>
      <c r="D16" s="16">
        <v>29156</v>
      </c>
      <c r="E16" s="21">
        <v>45.141377937076868</v>
      </c>
      <c r="F16" s="16">
        <v>28</v>
      </c>
      <c r="G16" s="26">
        <v>12.000000000000011</v>
      </c>
      <c r="H16" s="16">
        <v>20294.759999999998</v>
      </c>
      <c r="I16" s="26">
        <v>36.570968282455915</v>
      </c>
      <c r="J16" s="31">
        <v>0.69599999999999995</v>
      </c>
    </row>
    <row r="17" spans="1:10">
      <c r="A17" s="10">
        <v>9</v>
      </c>
      <c r="B17" s="16">
        <v>47</v>
      </c>
      <c r="C17" s="21">
        <v>-17.543859649122805</v>
      </c>
      <c r="D17" s="16">
        <v>23697</v>
      </c>
      <c r="E17" s="21">
        <v>-18.723418850322403</v>
      </c>
      <c r="F17" s="16">
        <v>21</v>
      </c>
      <c r="G17" s="26">
        <v>-25</v>
      </c>
      <c r="H17" s="16">
        <v>14403.77</v>
      </c>
      <c r="I17" s="26">
        <v>-29.027147894333304</v>
      </c>
      <c r="J17" s="31">
        <v>0.60799999999999998</v>
      </c>
    </row>
    <row r="18" spans="1:10">
      <c r="A18" s="10">
        <v>10</v>
      </c>
      <c r="B18" s="16">
        <v>48</v>
      </c>
      <c r="C18" s="21">
        <v>2.1276595744680771</v>
      </c>
      <c r="D18" s="16">
        <v>19917</v>
      </c>
      <c r="E18" s="21">
        <v>-15.951386251424227</v>
      </c>
      <c r="F18" s="16">
        <v>19</v>
      </c>
      <c r="G18" s="26">
        <v>-9.5238095238095237</v>
      </c>
      <c r="H18" s="16">
        <v>13791.9</v>
      </c>
      <c r="I18" s="26">
        <v>-4.2479850761293791</v>
      </c>
      <c r="J18" s="31">
        <v>0.69199999999999995</v>
      </c>
    </row>
    <row r="19" spans="1:10">
      <c r="A19" s="10">
        <v>11</v>
      </c>
      <c r="B19" s="16">
        <v>46</v>
      </c>
      <c r="C19" s="21">
        <v>-4.1666666666666625</v>
      </c>
      <c r="D19" s="16">
        <v>20370</v>
      </c>
      <c r="E19" s="21">
        <v>2.2744389215243244</v>
      </c>
      <c r="F19" s="16">
        <v>23</v>
      </c>
      <c r="G19" s="26">
        <v>21.052631578947366</v>
      </c>
      <c r="H19" s="16">
        <v>16532.150000000001</v>
      </c>
      <c r="I19" s="26">
        <v>19.868546030641188</v>
      </c>
      <c r="J19" s="31">
        <v>0.81200000000000006</v>
      </c>
    </row>
    <row r="20" spans="1:10">
      <c r="A20" s="10">
        <v>12</v>
      </c>
      <c r="B20" s="16">
        <v>49</v>
      </c>
      <c r="C20" s="21">
        <v>6.5217391304347894</v>
      </c>
      <c r="D20" s="16">
        <v>21079</v>
      </c>
      <c r="E20" s="21">
        <v>3.4806087383407069</v>
      </c>
      <c r="F20" s="16">
        <v>22</v>
      </c>
      <c r="G20" s="26">
        <v>-4.3478260869565188</v>
      </c>
      <c r="H20" s="16">
        <v>16457.11</v>
      </c>
      <c r="I20" s="26">
        <v>-0.45390345478356631</v>
      </c>
      <c r="J20" s="31">
        <v>0.78100000000000003</v>
      </c>
    </row>
    <row r="21" spans="1:10">
      <c r="A21" s="10">
        <v>13</v>
      </c>
      <c r="B21" s="16">
        <v>39</v>
      </c>
      <c r="C21" s="21">
        <v>-20.408163265306122</v>
      </c>
      <c r="D21" s="16">
        <v>19622</v>
      </c>
      <c r="E21" s="21">
        <v>-6.9120926040134751</v>
      </c>
      <c r="F21" s="16">
        <v>23</v>
      </c>
      <c r="G21" s="26">
        <v>4.5454545454545414</v>
      </c>
      <c r="H21" s="16">
        <v>16640.240000000002</v>
      </c>
      <c r="I21" s="26">
        <v>1.1127713189010846</v>
      </c>
      <c r="J21" s="31">
        <v>0.84799999999999998</v>
      </c>
    </row>
    <row r="22" spans="1:10">
      <c r="A22" s="10">
        <v>14</v>
      </c>
      <c r="B22" s="16">
        <v>38</v>
      </c>
      <c r="C22" s="21">
        <v>-2.5641025641025661</v>
      </c>
      <c r="D22" s="16">
        <v>18442</v>
      </c>
      <c r="E22" s="21">
        <v>-6.0136581388237742</v>
      </c>
      <c r="F22" s="16">
        <v>21</v>
      </c>
      <c r="G22" s="26">
        <v>-8.6956521739130483</v>
      </c>
      <c r="H22" s="16">
        <v>16322.66</v>
      </c>
      <c r="I22" s="26">
        <v>-1.9085061273154791</v>
      </c>
      <c r="J22" s="31">
        <v>0.88500000000000001</v>
      </c>
    </row>
    <row r="23" spans="1:10">
      <c r="A23" s="10">
        <v>15</v>
      </c>
      <c r="B23" s="16">
        <v>38</v>
      </c>
      <c r="C23" s="21">
        <v>0</v>
      </c>
      <c r="D23" s="16">
        <v>19270</v>
      </c>
      <c r="E23" s="21">
        <v>4.4897516538336513</v>
      </c>
      <c r="F23" s="16">
        <v>19</v>
      </c>
      <c r="G23" s="26">
        <v>-9.5238095238095237</v>
      </c>
      <c r="H23" s="16">
        <v>17123</v>
      </c>
      <c r="I23" s="26">
        <v>4.9032449367933939</v>
      </c>
      <c r="J23" s="31">
        <v>0.88900000000000001</v>
      </c>
    </row>
    <row r="24" spans="1:10">
      <c r="A24" s="10">
        <v>16</v>
      </c>
      <c r="B24" s="16">
        <v>36</v>
      </c>
      <c r="C24" s="21">
        <v>-5.2631578947368478</v>
      </c>
      <c r="D24" s="16">
        <v>15447</v>
      </c>
      <c r="E24" s="21">
        <v>-19.839128178515828</v>
      </c>
      <c r="F24" s="16">
        <v>17</v>
      </c>
      <c r="G24" s="26">
        <v>-10.526315789473683</v>
      </c>
      <c r="H24" s="16">
        <v>13197</v>
      </c>
      <c r="I24" s="26">
        <v>-22.928225194183259</v>
      </c>
      <c r="J24" s="31">
        <v>0.85399999999999998</v>
      </c>
    </row>
    <row r="25" spans="1:10">
      <c r="A25" s="10">
        <v>17</v>
      </c>
      <c r="B25" s="16">
        <v>29</v>
      </c>
      <c r="C25" s="21">
        <v>-19.444444444444443</v>
      </c>
      <c r="D25" s="16">
        <v>16803</v>
      </c>
      <c r="E25" s="21">
        <v>8.7784035735094292</v>
      </c>
      <c r="F25" s="16">
        <v>15</v>
      </c>
      <c r="G25" s="26">
        <v>-11.764705882352944</v>
      </c>
      <c r="H25" s="16">
        <v>15275</v>
      </c>
      <c r="I25" s="26">
        <v>15.746002879442301</v>
      </c>
      <c r="J25" s="31">
        <v>0.90900000000000003</v>
      </c>
    </row>
    <row r="26" spans="1:10">
      <c r="A26" s="10">
        <v>18</v>
      </c>
      <c r="B26" s="16">
        <v>31</v>
      </c>
      <c r="C26" s="21">
        <v>6.8965517241379226</v>
      </c>
      <c r="D26" s="16">
        <v>13333</v>
      </c>
      <c r="E26" s="21">
        <v>-20.65107421293817</v>
      </c>
      <c r="F26" s="16">
        <v>17</v>
      </c>
      <c r="G26" s="26">
        <v>13.33333333333333</v>
      </c>
      <c r="H26" s="16">
        <v>10557</v>
      </c>
      <c r="I26" s="26">
        <v>-30.887070376432078</v>
      </c>
      <c r="J26" s="31">
        <v>0.79200000000000004</v>
      </c>
    </row>
    <row r="27" spans="1:10">
      <c r="A27" s="10">
        <v>19</v>
      </c>
      <c r="B27" s="16">
        <v>35</v>
      </c>
      <c r="C27" s="21">
        <v>12.903225806451623</v>
      </c>
      <c r="D27" s="16">
        <v>11334</v>
      </c>
      <c r="E27" s="21">
        <v>-14.992874821870551</v>
      </c>
      <c r="F27" s="16">
        <v>15</v>
      </c>
      <c r="G27" s="26">
        <v>-11.764705882352944</v>
      </c>
      <c r="H27" s="16">
        <v>8842</v>
      </c>
      <c r="I27" s="26">
        <v>-16.245145401155636</v>
      </c>
      <c r="J27" s="31">
        <v>0.78</v>
      </c>
    </row>
    <row r="28" spans="1:10">
      <c r="A28" s="10">
        <v>20</v>
      </c>
      <c r="B28" s="16">
        <v>45</v>
      </c>
      <c r="C28" s="21">
        <v>28.57142857142858</v>
      </c>
      <c r="D28" s="16">
        <v>19927</v>
      </c>
      <c r="E28" s="21">
        <v>75.816128463031589</v>
      </c>
      <c r="F28" s="16">
        <v>17</v>
      </c>
      <c r="G28" s="26">
        <v>13.33333333333333</v>
      </c>
      <c r="H28" s="16">
        <v>16035</v>
      </c>
      <c r="I28" s="26">
        <v>81.350373218728805</v>
      </c>
      <c r="J28" s="31">
        <v>0.80500000000000005</v>
      </c>
    </row>
    <row r="29" spans="1:10" ht="12.75" customHeight="1">
      <c r="A29" s="10">
        <v>21</v>
      </c>
      <c r="B29" s="16">
        <v>32</v>
      </c>
      <c r="C29" s="21">
        <v>-28.888888888888886</v>
      </c>
      <c r="D29" s="16">
        <v>14111</v>
      </c>
      <c r="E29" s="21">
        <v>-29.186530837557079</v>
      </c>
      <c r="F29" s="16">
        <v>14</v>
      </c>
      <c r="G29" s="26">
        <v>-17.647058823529417</v>
      </c>
      <c r="H29" s="16">
        <v>12798.44</v>
      </c>
      <c r="I29" s="26">
        <v>-20.184346741502956</v>
      </c>
      <c r="J29" s="31">
        <v>0.90700000000000003</v>
      </c>
    </row>
    <row r="30" spans="1:10">
      <c r="A30" s="10">
        <v>22</v>
      </c>
      <c r="B30" s="16">
        <v>33</v>
      </c>
      <c r="C30" s="21">
        <v>3.125</v>
      </c>
      <c r="D30" s="16">
        <v>13084</v>
      </c>
      <c r="E30" s="21">
        <v>-7.2780100630713607</v>
      </c>
      <c r="F30" s="16">
        <v>15</v>
      </c>
      <c r="G30" s="26">
        <v>7.1428571428571397</v>
      </c>
      <c r="H30" s="16">
        <v>11998</v>
      </c>
      <c r="I30" s="26">
        <v>-6.2541997305921697</v>
      </c>
      <c r="J30" s="31">
        <v>0.91700000000000004</v>
      </c>
    </row>
    <row r="31" spans="1:10">
      <c r="A31" s="10">
        <v>23</v>
      </c>
      <c r="B31" s="16">
        <v>30</v>
      </c>
      <c r="C31" s="21">
        <v>-9.0909090909090935</v>
      </c>
      <c r="D31" s="16">
        <v>14738</v>
      </c>
      <c r="E31" s="21">
        <v>12.641394069092016</v>
      </c>
      <c r="F31" s="16">
        <v>18</v>
      </c>
      <c r="G31" s="26">
        <v>19.999999999999996</v>
      </c>
      <c r="H31" s="16">
        <v>13478</v>
      </c>
      <c r="I31" s="28">
        <v>12.335389231538585</v>
      </c>
      <c r="J31" s="32">
        <v>0.91500000000000004</v>
      </c>
    </row>
    <row r="32" spans="1:10">
      <c r="A32" s="10">
        <v>24</v>
      </c>
      <c r="B32" s="16">
        <v>33</v>
      </c>
      <c r="C32" s="21">
        <v>10.000000000000009</v>
      </c>
      <c r="D32" s="16">
        <v>14670</v>
      </c>
      <c r="E32" s="21">
        <v>-0.46139231917492474</v>
      </c>
      <c r="F32" s="16">
        <v>14</v>
      </c>
      <c r="G32" s="26">
        <v>-22.222222222222221</v>
      </c>
      <c r="H32" s="16">
        <v>13645</v>
      </c>
      <c r="I32" s="28">
        <v>1.2390562397981864</v>
      </c>
      <c r="J32" s="32">
        <v>0.93</v>
      </c>
    </row>
    <row r="33" spans="1:10">
      <c r="A33" s="10">
        <v>25</v>
      </c>
      <c r="B33" s="16">
        <v>33</v>
      </c>
      <c r="C33" s="21">
        <v>0</v>
      </c>
      <c r="D33" s="16">
        <v>15025</v>
      </c>
      <c r="E33" s="21">
        <v>2.4199045671438268</v>
      </c>
      <c r="F33" s="16">
        <v>12</v>
      </c>
      <c r="G33" s="26">
        <v>-14.28571428571429</v>
      </c>
      <c r="H33" s="16">
        <v>13912</v>
      </c>
      <c r="I33" s="28">
        <v>1.956760718211803</v>
      </c>
      <c r="J33" s="32">
        <v>0.92600000000000005</v>
      </c>
    </row>
    <row r="34" spans="1:10">
      <c r="A34" s="10">
        <v>26</v>
      </c>
      <c r="B34" s="16">
        <v>32</v>
      </c>
      <c r="C34" s="21">
        <v>-3.0303030303030276</v>
      </c>
      <c r="D34" s="16">
        <v>18160</v>
      </c>
      <c r="E34" s="21">
        <v>20.865224625623966</v>
      </c>
      <c r="F34" s="16">
        <v>14</v>
      </c>
      <c r="G34" s="26">
        <v>16.666666666666675</v>
      </c>
      <c r="H34" s="16">
        <v>17140</v>
      </c>
      <c r="I34" s="28">
        <v>23.202990224266816</v>
      </c>
      <c r="J34" s="32">
        <v>0.94399999999999995</v>
      </c>
    </row>
    <row r="35" spans="1:10">
      <c r="A35" s="10">
        <v>27</v>
      </c>
      <c r="B35" s="16">
        <v>36</v>
      </c>
      <c r="C35" s="21">
        <v>12.5</v>
      </c>
      <c r="D35" s="16">
        <v>18285</v>
      </c>
      <c r="E35" s="21">
        <v>0.68832599118942017</v>
      </c>
      <c r="F35" s="16">
        <v>17</v>
      </c>
      <c r="G35" s="26">
        <v>21.42857142857142</v>
      </c>
      <c r="H35" s="16">
        <v>17343</v>
      </c>
      <c r="I35" s="28">
        <v>1.1843640606767902</v>
      </c>
      <c r="J35" s="32">
        <v>0.94799999999999995</v>
      </c>
    </row>
    <row r="36" spans="1:10">
      <c r="A36" s="10">
        <v>28</v>
      </c>
      <c r="B36" s="16">
        <v>37</v>
      </c>
      <c r="C36" s="21">
        <v>2.7777777777777679</v>
      </c>
      <c r="D36" s="16">
        <v>19001</v>
      </c>
      <c r="E36" s="21">
        <v>3.9157779600765608</v>
      </c>
      <c r="F36" s="16">
        <v>14</v>
      </c>
      <c r="G36" s="26">
        <v>-17.647058823529417</v>
      </c>
      <c r="H36" s="16">
        <v>17135</v>
      </c>
      <c r="I36" s="28">
        <v>-1.199331142247595</v>
      </c>
      <c r="J36" s="32">
        <v>0.90800000000000003</v>
      </c>
    </row>
    <row r="37" spans="1:10">
      <c r="A37" s="10">
        <v>29</v>
      </c>
      <c r="B37" s="16">
        <v>38</v>
      </c>
      <c r="C37" s="21">
        <v>2.7027027027026973</v>
      </c>
      <c r="D37" s="16">
        <v>20474</v>
      </c>
      <c r="E37" s="21">
        <v>7.7522235671806827</v>
      </c>
      <c r="F37" s="16">
        <v>15</v>
      </c>
      <c r="G37" s="26">
        <v>7.1428571428571397</v>
      </c>
      <c r="H37" s="16">
        <v>18343</v>
      </c>
      <c r="I37" s="28">
        <v>7.0498978698570136</v>
      </c>
      <c r="J37" s="31">
        <v>0.89591677249194102</v>
      </c>
    </row>
    <row r="38" spans="1:10">
      <c r="A38" s="10">
        <v>30</v>
      </c>
      <c r="B38" s="16">
        <v>40</v>
      </c>
      <c r="C38" s="21">
        <v>5.2631578947368363</v>
      </c>
      <c r="D38" s="16">
        <v>24290</v>
      </c>
      <c r="E38" s="21">
        <v>18.638272931522913</v>
      </c>
      <c r="F38" s="16">
        <v>15</v>
      </c>
      <c r="G38" s="26">
        <v>0</v>
      </c>
      <c r="H38" s="16">
        <v>22670</v>
      </c>
      <c r="I38" s="28">
        <v>23.589380145014438</v>
      </c>
      <c r="J38" s="32">
        <v>0.93330588719637708</v>
      </c>
    </row>
    <row r="39" spans="1:10" s="8" customFormat="1">
      <c r="A39" s="11" t="s">
        <v>10</v>
      </c>
      <c r="B39" s="17">
        <v>37</v>
      </c>
      <c r="C39" s="22">
        <f>100*(B39/B38-1)</f>
        <v>-7.4999999999999956</v>
      </c>
      <c r="D39" s="17">
        <v>24171</v>
      </c>
      <c r="E39" s="22">
        <f>100*(D39/D38-1)</f>
        <v>-0.48991354466858539</v>
      </c>
      <c r="F39" s="17">
        <v>13</v>
      </c>
      <c r="G39" s="27">
        <f>100*(F39/F38-1)</f>
        <v>-13.33333333333333</v>
      </c>
      <c r="H39" s="17">
        <v>22258</v>
      </c>
      <c r="I39" s="22">
        <f>100*(H39/H38-1)</f>
        <v>-1.8173797970886585</v>
      </c>
      <c r="J39" s="33">
        <f>H39/D39</f>
        <v>0.92085557072524926</v>
      </c>
    </row>
    <row r="40" spans="1:10" s="8" customFormat="1">
      <c r="A40" s="11">
        <v>2</v>
      </c>
      <c r="B40" s="17">
        <v>39</v>
      </c>
      <c r="C40" s="22">
        <f>100*(B40/B39-1)</f>
        <v>5.4054054054053946</v>
      </c>
      <c r="D40" s="17">
        <v>33517</v>
      </c>
      <c r="E40" s="22">
        <f>100*(D40/D39-1)</f>
        <v>38.666170203963432</v>
      </c>
      <c r="F40" s="17">
        <v>18</v>
      </c>
      <c r="G40" s="27">
        <f>100*(F40/F39-1)</f>
        <v>38.46153846153846</v>
      </c>
      <c r="H40" s="17">
        <v>28983</v>
      </c>
      <c r="I40" s="22">
        <f>100*(H40/H39-1)</f>
        <v>30.213855692335343</v>
      </c>
      <c r="J40" s="33">
        <f>H40/D40</f>
        <v>0.8647253632485008</v>
      </c>
    </row>
    <row r="41" spans="1:10">
      <c r="A41" s="11">
        <v>3</v>
      </c>
      <c r="B41" s="17">
        <v>49</v>
      </c>
      <c r="C41" s="20" t="s">
        <v>8</v>
      </c>
      <c r="D41" s="17">
        <v>42810</v>
      </c>
      <c r="E41" s="20" t="s">
        <v>8</v>
      </c>
      <c r="F41" s="17">
        <v>19</v>
      </c>
      <c r="G41" s="20" t="s">
        <v>8</v>
      </c>
      <c r="H41" s="17">
        <v>33190</v>
      </c>
      <c r="I41" s="20" t="s">
        <v>8</v>
      </c>
      <c r="J41" s="33">
        <f>H41/D41</f>
        <v>0.77528614809623919</v>
      </c>
    </row>
    <row r="42" spans="1:10">
      <c r="A42" s="10">
        <v>4</v>
      </c>
      <c r="B42" s="16">
        <v>47</v>
      </c>
      <c r="C42" s="21">
        <v>-4.081632653061229</v>
      </c>
      <c r="D42" s="16">
        <v>39776</v>
      </c>
      <c r="E42" s="21">
        <v>-7.0871291754262984</v>
      </c>
      <c r="F42" s="16">
        <v>20</v>
      </c>
      <c r="G42" s="26">
        <v>5.2631578947368363</v>
      </c>
      <c r="H42" s="16">
        <v>33814</v>
      </c>
      <c r="I42" s="26">
        <v>1.8800843627598596</v>
      </c>
      <c r="J42" s="31">
        <v>0.85011061946902655</v>
      </c>
    </row>
    <row r="43" spans="1:10">
      <c r="A43" s="10">
        <v>5</v>
      </c>
      <c r="B43" s="16">
        <v>47</v>
      </c>
      <c r="C43" s="21">
        <v>0</v>
      </c>
      <c r="D43" s="16">
        <v>51447</v>
      </c>
      <c r="E43" s="21">
        <v>29.341814159292046</v>
      </c>
      <c r="F43" s="16">
        <v>20</v>
      </c>
      <c r="G43" s="26">
        <v>0</v>
      </c>
      <c r="H43" s="16">
        <v>44667</v>
      </c>
      <c r="I43" s="26">
        <v>32.096173182705392</v>
      </c>
      <c r="J43" s="31">
        <v>0.86821389002274185</v>
      </c>
    </row>
  </sheetData>
  <sheetProtection password="CF43" sheet="1" objects="1" scenarios="1"/>
  <mergeCells count="2">
    <mergeCell ref="B5:E5"/>
    <mergeCell ref="F5:J5"/>
  </mergeCells>
  <phoneticPr fontId="1" type="Hiragana"/>
  <pageMargins left="1.4874015748031495" right="0.7" top="0.75" bottom="0.75" header="0.3" footer="0.3"/>
  <pageSetup paperSize="9" scale="9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20" zoomScaleSheetLayoutView="120" workbookViewId="0">
      <pane xSplit="12" ySplit="23" topLeftCell="M24" activePane="bottomRight" state="frozen"/>
      <selection pane="topRight"/>
      <selection pane="bottomLeft"/>
      <selection pane="bottomRight" activeCell="Q27" sqref="P27:Q27"/>
    </sheetView>
  </sheetViews>
  <sheetFormatPr defaultRowHeight="12"/>
  <sheetData/>
  <sheetProtection password="CF43" sheet="1" objects="1" scenarios="1" selectLockedCells="1"/>
  <phoneticPr fontId="1" type="Hiragana"/>
  <pageMargins left="0.7" right="0.7" top="1.734251968503937" bottom="0.75" header="0.3" footer="0.3"/>
  <pageSetup paperSize="9" scale="140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2026-03-25T03:41:44Z</vt:filetime>
  </property>
</Properties>
</file>