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グラフ!$A$1:$K$24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<sst xmlns="http://schemas.openxmlformats.org/spreadsheetml/2006/main" xmlns:r="http://schemas.openxmlformats.org/officeDocument/2006/relationships" count="23" uniqueCount="23">
  <si>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</si>
  <si>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</si>
  <si>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</si>
  <si>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缶詰（水産缶詰）製造業の推移</t>
    <rPh sb="0" eb="1">
      <t>カン</t>
    </rPh>
    <rPh sb="1" eb="2">
      <t>ツ</t>
    </rPh>
    <rPh sb="3" eb="5">
      <t>スイサン</t>
    </rPh>
    <rPh sb="5" eb="7">
      <t>カンヅメ</t>
    </rPh>
    <rPh sb="8" eb="11">
      <t>セイゾウギョウ</t>
    </rPh>
    <rPh sb="12" eb="14">
      <t>スイイ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</si>
  <si>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</si>
  <si>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</si>
  <si>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</si>
  <si>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</si>
  <si>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</si>
  <si>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</si>
  <si>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</si>
  <si>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t>※2</t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</si>
  <si>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</si>
  <si>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 xml:space="preserve">※1
</t>
  </si>
  <si>
    <t>※3</t>
  </si>
  <si>
    <t>平成23、29、30年は、集計の内約が前年と異なるため、比較不可。</t>
    <rPh sb="0" eb="2">
      <t>へいせい</t>
    </rPh>
    <rPh sb="10" eb="11">
      <t>ねん</t>
    </rPh>
    <rPh sb="13" eb="15">
      <t>しゅうけい</t>
    </rPh>
    <rPh sb="16" eb="18">
      <t>ないやく</t>
    </rPh>
    <rPh sb="19" eb="21">
      <t>ぜんねん</t>
    </rPh>
    <rPh sb="22" eb="23">
      <t>こと</t>
    </rPh>
    <rPh sb="28" eb="30">
      <t>ひかく</t>
    </rPh>
    <rPh sb="30" eb="32">
      <t>ふか</t>
    </rPh>
    <phoneticPr fontId="1" type="Hiragana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</si>
  <si>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</si>
  <si>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</si>
  <si>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r>
      <t>出荷額</t>
    </r>
    <r>
      <rPr>
        <vertAlign val="superscript"/>
        <sz val="10"/>
        <color theme="1"/>
        <rFont val="ＭＳ 明朝"/>
      </rPr>
      <t>※1</t>
    </r>
    <r>
      <rPr>
        <sz val="10"/>
        <color theme="1"/>
        <rFont val="ＭＳ 明朝"/>
      </rPr>
      <t xml:space="preserve">
（百万円）</t>
    </r>
    <rPh sb="0" eb="2">
      <t>シュッカ</t>
    </rPh>
    <rPh sb="2" eb="3">
      <t>ガク</t>
    </rPh>
    <rPh sb="7" eb="10">
      <t>ヒャクマンエン</t>
    </rPh>
    <phoneticPr fontId="6"/>
  </si>
  <si>
    <r>
      <t>全国シェア</t>
    </r>
    <r>
      <rPr>
        <vertAlign val="superscript"/>
        <sz val="10"/>
        <color theme="1"/>
        <rFont val="ＭＳ 明朝"/>
      </rPr>
      <t>※3</t>
    </r>
    <rPh sb="0" eb="2">
      <t>ゼンコク</t>
    </rPh>
    <phoneticPr fontId="6"/>
  </si>
  <si>
    <r>
      <t>前年比</t>
    </r>
    <r>
      <rPr>
        <vertAlign val="superscript"/>
        <sz val="10"/>
        <color theme="1"/>
        <rFont val="ＭＳ 明朝"/>
      </rPr>
      <t>※2</t>
    </r>
    <rPh sb="0" eb="3">
      <t>ゼンネンヒ</t>
    </rPh>
    <phoneticPr fontId="6"/>
  </si>
  <si>
    <t>平成23～28、30年以降は非公表となったデータがあるため、算出不可。</t>
    <rPh sb="0" eb="2">
      <t>ヘイセイ</t>
    </rPh>
    <rPh sb="10" eb="11">
      <t>ネン</t>
    </rPh>
    <rPh sb="11" eb="13">
      <t>イコウ</t>
    </rPh>
    <rPh sb="14" eb="15">
      <t>ヒ</t>
    </rPh>
    <rPh sb="15" eb="17">
      <t>コウヒョウ</t>
    </rPh>
    <rPh sb="30" eb="32">
      <t>サンシュツ</t>
    </rPh>
    <rPh sb="32" eb="34">
      <t>フカ</t>
    </rPh>
    <phoneticPr fontId="6"/>
  </si>
  <si>
    <t>平成23～27年はまぐろ缶詰及びさば缶詰、平成28、30、令和元、２年、４年はまぐろ缶詰、令和３年以降はさば缶のデータが非公表となった。なお、平成28、30、令和元年はさば缶詰製造事業者なし。</t>
    <rPh sb="37" eb="38">
      <t>ねん</t>
    </rPh>
    <rPh sb="45" eb="47">
      <t>れいわ</t>
    </rPh>
    <rPh sb="48" eb="49">
      <t>ねん</t>
    </rPh>
    <rPh sb="49" eb="51">
      <t>いこう</t>
    </rPh>
    <rPh sb="54" eb="55">
      <t>かん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</si>
</sst>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DEDE"/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7113543091655"/>
          <c:y val="0.10945273631840796"/>
          <c:w val="0.7811217510259918"/>
          <c:h val="0.80348258706467657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Lbls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54796</c:v>
                </c:pt>
                <c:pt idx="1">
                  <c:v>55730</c:v>
                </c:pt>
                <c:pt idx="2">
                  <c:v>46258</c:v>
                </c:pt>
                <c:pt idx="3">
                  <c:v>55087</c:v>
                </c:pt>
                <c:pt idx="4">
                  <c:v>69017</c:v>
                </c:pt>
                <c:pt idx="5">
                  <c:v>73443</c:v>
                </c:pt>
                <c:pt idx="6">
                  <c:v>71604</c:v>
                </c:pt>
                <c:pt idx="7">
                  <c:v>65271</c:v>
                </c:pt>
                <c:pt idx="8">
                  <c:v>60126</c:v>
                </c:pt>
                <c:pt idx="9">
                  <c:v>57348</c:v>
                </c:pt>
                <c:pt idx="10">
                  <c:v>58466</c:v>
                </c:pt>
                <c:pt idx="11">
                  <c:v>56109</c:v>
                </c:pt>
                <c:pt idx="12">
                  <c:v>55488</c:v>
                </c:pt>
                <c:pt idx="13">
                  <c:v>52247</c:v>
                </c:pt>
                <c:pt idx="14">
                  <c:v>49189</c:v>
                </c:pt>
                <c:pt idx="15">
                  <c:v>49296</c:v>
                </c:pt>
                <c:pt idx="16">
                  <c:v>46518</c:v>
                </c:pt>
                <c:pt idx="17">
                  <c:v>49263</c:v>
                </c:pt>
                <c:pt idx="18">
                  <c:v>45299</c:v>
                </c:pt>
                <c:pt idx="19">
                  <c:v>33816</c:v>
                </c:pt>
                <c:pt idx="20">
                  <c:v>35679</c:v>
                </c:pt>
                <c:pt idx="21">
                  <c:v>37434</c:v>
                </c:pt>
                <c:pt idx="22">
                  <c:v>37441</c:v>
                </c:pt>
                <c:pt idx="23">
                  <c:v>37687</c:v>
                </c:pt>
                <c:pt idx="24" formatCode="#,##0.0;&quot;△ &quot;#,##0.0">
                  <c:v>0</c:v>
                </c:pt>
                <c:pt idx="25" formatCode="#,##0.0;&quot;△ &quot;#,##0.0">
                  <c:v>0</c:v>
                </c:pt>
                <c:pt idx="26" formatCode="#,##0.0;&quot;△ &quot;#,##0.0">
                  <c:v>0</c:v>
                </c:pt>
                <c:pt idx="27" formatCode="#,##0.0;&quot;△ &quot;#,##0.0">
                  <c:v>0</c:v>
                </c:pt>
                <c:pt idx="28" formatCode="#,##0.0;&quot;△ &quot;#,##0.0">
                  <c:v>0</c:v>
                </c:pt>
                <c:pt idx="29" formatCode="#,##0.0;&quot;△ &quot;#,##0.0">
                  <c:v>0</c:v>
                </c:pt>
                <c:pt idx="30">
                  <c:v>23648</c:v>
                </c:pt>
                <c:pt idx="31" formatCode="#,##0.0;&quot;△ &quot;#,##0.0">
                  <c:v>0</c:v>
                </c:pt>
                <c:pt idx="32" formatCode="#,##0.0;&quot;△ &quot;#,##0.0">
                  <c:v>0</c:v>
                </c:pt>
                <c:pt idx="33" formatCode="#,##0.0;&quot;△ &quot;#,##0.0">
                  <c:v>0</c:v>
                </c:pt>
                <c:pt idx="34" formatCode="#,##0.0;&quot;△ &quot;#,##0.0">
                  <c:v>0</c:v>
                </c:pt>
                <c:pt idx="35" formatCode="#,##0.0;&quot;△ &quot;#,##0.0">
                  <c:v>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172978</c:v>
                </c:pt>
                <c:pt idx="1">
                  <c:v>162368</c:v>
                </c:pt>
                <c:pt idx="2">
                  <c:v>157497</c:v>
                </c:pt>
                <c:pt idx="3">
                  <c:v>165786</c:v>
                </c:pt>
                <c:pt idx="4">
                  <c:v>188581</c:v>
                </c:pt>
                <c:pt idx="5">
                  <c:v>193556</c:v>
                </c:pt>
                <c:pt idx="6">
                  <c:v>189159</c:v>
                </c:pt>
                <c:pt idx="7">
                  <c:v>179818</c:v>
                </c:pt>
                <c:pt idx="8">
                  <c:v>171465</c:v>
                </c:pt>
                <c:pt idx="9">
                  <c:v>166913</c:v>
                </c:pt>
                <c:pt idx="10">
                  <c:v>167963</c:v>
                </c:pt>
                <c:pt idx="11">
                  <c:v>158353</c:v>
                </c:pt>
                <c:pt idx="12">
                  <c:v>151781</c:v>
                </c:pt>
                <c:pt idx="13">
                  <c:v>148602</c:v>
                </c:pt>
                <c:pt idx="14">
                  <c:v>133106</c:v>
                </c:pt>
                <c:pt idx="15">
                  <c:v>125246</c:v>
                </c:pt>
                <c:pt idx="16">
                  <c:v>124105</c:v>
                </c:pt>
                <c:pt idx="17">
                  <c:v>130636</c:v>
                </c:pt>
                <c:pt idx="18">
                  <c:v>123815</c:v>
                </c:pt>
                <c:pt idx="19">
                  <c:v>110405</c:v>
                </c:pt>
                <c:pt idx="20">
                  <c:v>114204</c:v>
                </c:pt>
                <c:pt idx="21">
                  <c:v>115364</c:v>
                </c:pt>
                <c:pt idx="22">
                  <c:v>112767</c:v>
                </c:pt>
                <c:pt idx="23">
                  <c:v>113219</c:v>
                </c:pt>
                <c:pt idx="24">
                  <c:v>97082</c:v>
                </c:pt>
                <c:pt idx="25">
                  <c:v>103356</c:v>
                </c:pt>
                <c:pt idx="26">
                  <c:v>99172</c:v>
                </c:pt>
                <c:pt idx="27">
                  <c:v>105131</c:v>
                </c:pt>
                <c:pt idx="28">
                  <c:v>110841</c:v>
                </c:pt>
                <c:pt idx="29">
                  <c:v>102996</c:v>
                </c:pt>
                <c:pt idx="30">
                  <c:v>99147</c:v>
                </c:pt>
                <c:pt idx="31">
                  <c:v>104882</c:v>
                </c:pt>
                <c:pt idx="32">
                  <c:v>102125</c:v>
                </c:pt>
                <c:pt idx="33">
                  <c:v>102732</c:v>
                </c:pt>
                <c:pt idx="34">
                  <c:v>118689</c:v>
                </c:pt>
                <c:pt idx="35">
                  <c:v>118110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84400881981757"/>
              <c:y val="0.930348095156097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4570465110262093e-003"/>
              <c:y val="6.8818062752096345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34450471894738"/>
              <c:y val="6.8818062752096345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 cmpd="sng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1019283746556474"/>
          <c:y val="0.22871046228710462"/>
          <c:w val="0.24104683195592286"/>
          <c:h val="6.569343065693431e-002"/>
        </c:manualLayout>
      </c:layout>
      <c:overlay val="0"/>
      <c:spPr>
        <a:noFill/>
        <a:ln w="1270" cmpd="sng">
          <a:solid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251460</xdr:colOff>
      <xdr:row>25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5"/>
  <sheetViews>
    <sheetView tabSelected="1" view="pageBreakPreview" zoomScaleSheetLayoutView="100" workbookViewId="0">
      <pane xSplit="1" ySplit="6" topLeftCell="B7" activePane="bottomRight" state="frozen"/>
      <selection pane="topRight"/>
      <selection pane="bottomLeft"/>
      <selection pane="bottomRight" activeCell="I42" sqref="I42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9" width="11.85546875" style="3" customWidth="1"/>
    <col min="10" max="10" width="13.5546875" style="4" customWidth="1"/>
  </cols>
  <sheetData>
    <row r="1" spans="1:10" s="5" customFormat="1" ht="16.2">
      <c r="A1" s="8" t="s">
        <v>3</v>
      </c>
      <c r="B1" s="12"/>
      <c r="C1" s="20"/>
      <c r="D1" s="12"/>
      <c r="E1" s="20"/>
      <c r="F1" s="12"/>
      <c r="G1" s="20"/>
      <c r="H1" s="12"/>
      <c r="I1" s="20"/>
      <c r="J1" s="31"/>
    </row>
    <row r="2" spans="1:10" s="6" customFormat="1">
      <c r="B2" s="6" t="s">
        <v>17</v>
      </c>
      <c r="C2" s="21"/>
      <c r="D2" s="28"/>
      <c r="E2" s="21"/>
      <c r="F2" s="28"/>
      <c r="G2" s="21"/>
      <c r="H2" s="28"/>
      <c r="I2" s="21"/>
      <c r="J2" s="32"/>
    </row>
    <row r="3" spans="1:10" s="6" customFormat="1">
      <c r="B3" s="13" t="s">
        <v>12</v>
      </c>
      <c r="C3" s="21"/>
      <c r="D3" s="28"/>
      <c r="E3" s="21"/>
      <c r="F3" s="28"/>
      <c r="G3" s="21"/>
      <c r="H3" s="28"/>
      <c r="I3" s="21"/>
      <c r="J3" s="32"/>
    </row>
    <row r="4" spans="1:10" s="6" customFormat="1">
      <c r="B4" s="6" t="s">
        <v>16</v>
      </c>
      <c r="C4" s="21"/>
      <c r="D4" s="28"/>
      <c r="E4" s="21"/>
      <c r="F4" s="28"/>
      <c r="G4" s="21"/>
      <c r="H4" s="28"/>
      <c r="I4" s="21"/>
      <c r="J4" s="32"/>
    </row>
    <row r="5" spans="1:10">
      <c r="A5" s="9"/>
      <c r="B5" s="14" t="s">
        <v>0</v>
      </c>
      <c r="C5" s="14"/>
      <c r="D5" s="14"/>
      <c r="E5" s="14"/>
      <c r="F5" s="30" t="s">
        <v>6</v>
      </c>
      <c r="G5" s="30"/>
      <c r="H5" s="30"/>
      <c r="I5" s="30"/>
      <c r="J5" s="30"/>
    </row>
    <row r="6" spans="1:10" s="1" customFormat="1" ht="25.2">
      <c r="A6" s="9" t="s">
        <v>8</v>
      </c>
      <c r="B6" s="15" t="s">
        <v>2</v>
      </c>
      <c r="C6" s="22" t="s">
        <v>1</v>
      </c>
      <c r="D6" s="29" t="s">
        <v>4</v>
      </c>
      <c r="E6" s="22" t="s">
        <v>1</v>
      </c>
      <c r="F6" s="15" t="s">
        <v>2</v>
      </c>
      <c r="G6" s="22" t="s">
        <v>1</v>
      </c>
      <c r="H6" s="29" t="s">
        <v>18</v>
      </c>
      <c r="I6" s="22" t="s">
        <v>20</v>
      </c>
      <c r="J6" s="33" t="s">
        <v>19</v>
      </c>
    </row>
    <row r="7" spans="1:10">
      <c r="A7" s="9" t="s">
        <v>5</v>
      </c>
      <c r="B7" s="16">
        <v>325</v>
      </c>
      <c r="C7" s="23" t="s">
        <v>7</v>
      </c>
      <c r="D7" s="16">
        <v>172978</v>
      </c>
      <c r="E7" s="23" t="s">
        <v>7</v>
      </c>
      <c r="F7" s="16">
        <v>46</v>
      </c>
      <c r="G7" s="23" t="s">
        <v>7</v>
      </c>
      <c r="H7" s="16">
        <v>54796</v>
      </c>
      <c r="I7" s="23" t="s">
        <v>7</v>
      </c>
      <c r="J7" s="34">
        <v>0.317</v>
      </c>
    </row>
    <row r="8" spans="1:10">
      <c r="A8" s="9">
        <v>63</v>
      </c>
      <c r="B8" s="16">
        <v>319</v>
      </c>
      <c r="C8" s="24">
        <v>-1.8461538461538418</v>
      </c>
      <c r="D8" s="16">
        <v>162368</v>
      </c>
      <c r="E8" s="24">
        <v>-6.1337279885303353</v>
      </c>
      <c r="F8" s="16">
        <v>45</v>
      </c>
      <c r="G8" s="24">
        <v>-2.1739130434782594</v>
      </c>
      <c r="H8" s="16">
        <v>55730</v>
      </c>
      <c r="I8" s="24">
        <v>1.7045039783925908</v>
      </c>
      <c r="J8" s="34">
        <v>0.34300000000000003</v>
      </c>
    </row>
    <row r="9" spans="1:10">
      <c r="A9" s="9" t="s">
        <v>9</v>
      </c>
      <c r="B9" s="16">
        <v>319</v>
      </c>
      <c r="C9" s="24">
        <v>0</v>
      </c>
      <c r="D9" s="16">
        <v>157497</v>
      </c>
      <c r="E9" s="24">
        <v>-2.9999753646038574</v>
      </c>
      <c r="F9" s="16">
        <v>40</v>
      </c>
      <c r="G9" s="24">
        <v>-11.111111111111116</v>
      </c>
      <c r="H9" s="16">
        <v>46258</v>
      </c>
      <c r="I9" s="24">
        <v>-16.996231832047371</v>
      </c>
      <c r="J9" s="34">
        <v>0.29399999999999998</v>
      </c>
    </row>
    <row r="10" spans="1:10">
      <c r="A10" s="9">
        <v>2</v>
      </c>
      <c r="B10" s="16">
        <v>323</v>
      </c>
      <c r="C10" s="24">
        <v>1.2539184952978122</v>
      </c>
      <c r="D10" s="16">
        <v>165786</v>
      </c>
      <c r="E10" s="24">
        <v>5.2629573896645576</v>
      </c>
      <c r="F10" s="16">
        <v>43</v>
      </c>
      <c r="G10" s="24">
        <v>7.4999999999999956</v>
      </c>
      <c r="H10" s="16">
        <v>55087</v>
      </c>
      <c r="I10" s="24">
        <v>19.086428293484371</v>
      </c>
      <c r="J10" s="34">
        <v>0.33200000000000002</v>
      </c>
    </row>
    <row r="11" spans="1:10">
      <c r="A11" s="9">
        <v>3</v>
      </c>
      <c r="B11" s="16">
        <v>301</v>
      </c>
      <c r="C11" s="24">
        <v>-6.8111455108359138</v>
      </c>
      <c r="D11" s="16">
        <v>188581</v>
      </c>
      <c r="E11" s="24">
        <v>13.749653167336206</v>
      </c>
      <c r="F11" s="16">
        <v>41</v>
      </c>
      <c r="G11" s="24">
        <v>-4.651162790697672</v>
      </c>
      <c r="H11" s="16">
        <v>69017</v>
      </c>
      <c r="I11" s="24">
        <v>25.287272859295307</v>
      </c>
      <c r="J11" s="34">
        <v>0.36599999999999999</v>
      </c>
    </row>
    <row r="12" spans="1:10">
      <c r="A12" s="9">
        <v>4</v>
      </c>
      <c r="B12" s="16">
        <v>291</v>
      </c>
      <c r="C12" s="24">
        <v>-3.3222591362126241</v>
      </c>
      <c r="D12" s="16">
        <v>193556</v>
      </c>
      <c r="E12" s="24">
        <v>2.6381236709954958</v>
      </c>
      <c r="F12" s="16">
        <v>40</v>
      </c>
      <c r="G12" s="24">
        <v>-2.4390243902439046</v>
      </c>
      <c r="H12" s="16">
        <v>73443</v>
      </c>
      <c r="I12" s="24">
        <v>6.4129127606241898</v>
      </c>
      <c r="J12" s="34">
        <v>0.379</v>
      </c>
    </row>
    <row r="13" spans="1:10">
      <c r="A13" s="9">
        <v>5</v>
      </c>
      <c r="B13" s="16">
        <v>303</v>
      </c>
      <c r="C13" s="24">
        <v>4.1237113402061931</v>
      </c>
      <c r="D13" s="16">
        <v>189159</v>
      </c>
      <c r="E13" s="24">
        <v>-2.2716939800367819</v>
      </c>
      <c r="F13" s="16">
        <v>40</v>
      </c>
      <c r="G13" s="24">
        <v>0</v>
      </c>
      <c r="H13" s="16">
        <v>71604</v>
      </c>
      <c r="I13" s="24">
        <v>-2.5039826804460596</v>
      </c>
      <c r="J13" s="34">
        <v>0.379</v>
      </c>
    </row>
    <row r="14" spans="1:10">
      <c r="A14" s="9">
        <v>6</v>
      </c>
      <c r="B14" s="16">
        <v>290</v>
      </c>
      <c r="C14" s="24">
        <v>-4.2904290429042868</v>
      </c>
      <c r="D14" s="16">
        <v>179818</v>
      </c>
      <c r="E14" s="24">
        <v>-4.9381737057184738</v>
      </c>
      <c r="F14" s="16">
        <v>33</v>
      </c>
      <c r="G14" s="24">
        <v>-17.500000000000004</v>
      </c>
      <c r="H14" s="16">
        <v>65271</v>
      </c>
      <c r="I14" s="24">
        <v>-8.8444779621250191</v>
      </c>
      <c r="J14" s="34">
        <v>0.36299999999999999</v>
      </c>
    </row>
    <row r="15" spans="1:10">
      <c r="A15" s="9">
        <v>7</v>
      </c>
      <c r="B15" s="16">
        <v>298</v>
      </c>
      <c r="C15" s="24">
        <v>2.7586206896551779</v>
      </c>
      <c r="D15" s="16">
        <v>171465</v>
      </c>
      <c r="E15" s="24">
        <v>-4.6452524218932423</v>
      </c>
      <c r="F15" s="16">
        <v>33</v>
      </c>
      <c r="G15" s="24">
        <v>0</v>
      </c>
      <c r="H15" s="16">
        <v>60126</v>
      </c>
      <c r="I15" s="24">
        <v>-7.8825205680930317</v>
      </c>
      <c r="J15" s="34">
        <v>0.35099999999999998</v>
      </c>
    </row>
    <row r="16" spans="1:10">
      <c r="A16" s="9">
        <v>8</v>
      </c>
      <c r="B16" s="16">
        <v>287</v>
      </c>
      <c r="C16" s="24">
        <v>-3.6912751677852351</v>
      </c>
      <c r="D16" s="16">
        <v>166913</v>
      </c>
      <c r="E16" s="24">
        <v>-2.654769194879425</v>
      </c>
      <c r="F16" s="16">
        <v>30</v>
      </c>
      <c r="G16" s="24">
        <v>-9.0909090909090935</v>
      </c>
      <c r="H16" s="16">
        <v>57348</v>
      </c>
      <c r="I16" s="24">
        <v>-4.6202973755114289</v>
      </c>
      <c r="J16" s="34">
        <v>0.34399999999999997</v>
      </c>
    </row>
    <row r="17" spans="1:10">
      <c r="A17" s="9">
        <v>9</v>
      </c>
      <c r="B17" s="16">
        <v>264</v>
      </c>
      <c r="C17" s="24">
        <v>-8.0139372822299659</v>
      </c>
      <c r="D17" s="16">
        <v>167963</v>
      </c>
      <c r="E17" s="24">
        <v>0.62907023419385144</v>
      </c>
      <c r="F17" s="16">
        <v>29</v>
      </c>
      <c r="G17" s="24">
        <v>-3.3333333333333326</v>
      </c>
      <c r="H17" s="16">
        <v>58466</v>
      </c>
      <c r="I17" s="24">
        <v>1.9495012903675724</v>
      </c>
      <c r="J17" s="34">
        <v>0.34799999999999998</v>
      </c>
    </row>
    <row r="18" spans="1:10">
      <c r="A18" s="9">
        <v>10</v>
      </c>
      <c r="B18" s="16">
        <v>273</v>
      </c>
      <c r="C18" s="24">
        <v>3.4090909090909172</v>
      </c>
      <c r="D18" s="16">
        <v>158353</v>
      </c>
      <c r="E18" s="24">
        <v>-5.7214981871007264</v>
      </c>
      <c r="F18" s="16">
        <v>27</v>
      </c>
      <c r="G18" s="24">
        <v>-6.8965517241379342</v>
      </c>
      <c r="H18" s="16">
        <v>56109</v>
      </c>
      <c r="I18" s="24">
        <v>-4.0314028666233348</v>
      </c>
      <c r="J18" s="34">
        <v>0.35399999999999998</v>
      </c>
    </row>
    <row r="19" spans="1:10">
      <c r="A19" s="9">
        <v>11</v>
      </c>
      <c r="B19" s="16">
        <v>254</v>
      </c>
      <c r="C19" s="24">
        <v>-6.9597069597069572</v>
      </c>
      <c r="D19" s="16">
        <v>151781</v>
      </c>
      <c r="E19" s="24">
        <v>-4.1502213409281836</v>
      </c>
      <c r="F19" s="16">
        <v>27</v>
      </c>
      <c r="G19" s="24">
        <v>0</v>
      </c>
      <c r="H19" s="16">
        <v>55488</v>
      </c>
      <c r="I19" s="24">
        <v>-1.1067743142811337</v>
      </c>
      <c r="J19" s="34">
        <v>0.36599999999999999</v>
      </c>
    </row>
    <row r="20" spans="1:10">
      <c r="A20" s="9">
        <v>12</v>
      </c>
      <c r="B20" s="16">
        <v>274</v>
      </c>
      <c r="C20" s="24">
        <v>7.8740157480315043</v>
      </c>
      <c r="D20" s="16">
        <v>148602</v>
      </c>
      <c r="E20" s="24">
        <v>-2.0944650516204311</v>
      </c>
      <c r="F20" s="16">
        <v>25</v>
      </c>
      <c r="G20" s="24">
        <v>-7.4074074074074066</v>
      </c>
      <c r="H20" s="16">
        <v>52247</v>
      </c>
      <c r="I20" s="24">
        <v>-5.8409025374855812</v>
      </c>
      <c r="J20" s="34">
        <v>0.35199999999999998</v>
      </c>
    </row>
    <row r="21" spans="1:10">
      <c r="A21" s="9">
        <v>13</v>
      </c>
      <c r="B21" s="16">
        <v>256</v>
      </c>
      <c r="C21" s="24">
        <v>-6.5693430656934337</v>
      </c>
      <c r="D21" s="16">
        <v>133106</v>
      </c>
      <c r="E21" s="24">
        <v>-10.427854268448611</v>
      </c>
      <c r="F21" s="16">
        <v>23</v>
      </c>
      <c r="G21" s="24">
        <v>-7.9999999999999964</v>
      </c>
      <c r="H21" s="16">
        <v>49189</v>
      </c>
      <c r="I21" s="24">
        <v>-5.852967634505335</v>
      </c>
      <c r="J21" s="34">
        <v>0.37</v>
      </c>
    </row>
    <row r="22" spans="1:10">
      <c r="A22" s="9">
        <v>14</v>
      </c>
      <c r="B22" s="16">
        <v>243</v>
      </c>
      <c r="C22" s="24">
        <v>-5.078125</v>
      </c>
      <c r="D22" s="16">
        <v>125246</v>
      </c>
      <c r="E22" s="24">
        <v>-5.9050681411807133</v>
      </c>
      <c r="F22" s="16">
        <v>23</v>
      </c>
      <c r="G22" s="24">
        <v>0</v>
      </c>
      <c r="H22" s="16">
        <v>49296</v>
      </c>
      <c r="I22" s="24">
        <v>0.21752830917480814</v>
      </c>
      <c r="J22" s="34">
        <v>0.39400000000000002</v>
      </c>
    </row>
    <row r="23" spans="1:10">
      <c r="A23" s="9">
        <v>15</v>
      </c>
      <c r="B23" s="16">
        <v>234</v>
      </c>
      <c r="C23" s="24">
        <v>-3.703703703703709</v>
      </c>
      <c r="D23" s="16">
        <v>124105</v>
      </c>
      <c r="E23" s="24">
        <v>-0.91100713795251309</v>
      </c>
      <c r="F23" s="16">
        <v>22</v>
      </c>
      <c r="G23" s="24">
        <v>-4.3478260869565188</v>
      </c>
      <c r="H23" s="16">
        <v>46518</v>
      </c>
      <c r="I23" s="24">
        <v>-5.6353456669912312</v>
      </c>
      <c r="J23" s="34">
        <v>0.375</v>
      </c>
    </row>
    <row r="24" spans="1:10">
      <c r="A24" s="9">
        <v>16</v>
      </c>
      <c r="B24" s="16">
        <v>221</v>
      </c>
      <c r="C24" s="24">
        <v>-5.555555555555558</v>
      </c>
      <c r="D24" s="16">
        <v>130636</v>
      </c>
      <c r="E24" s="24">
        <v>5.2624793521614865</v>
      </c>
      <c r="F24" s="16">
        <v>22</v>
      </c>
      <c r="G24" s="24">
        <v>0</v>
      </c>
      <c r="H24" s="16">
        <v>49263</v>
      </c>
      <c r="I24" s="24">
        <v>5.9009415710047808</v>
      </c>
      <c r="J24" s="34">
        <v>0.377</v>
      </c>
    </row>
    <row r="25" spans="1:10">
      <c r="A25" s="9">
        <v>17</v>
      </c>
      <c r="B25" s="16">
        <v>228</v>
      </c>
      <c r="C25" s="24">
        <v>3.167420814479649</v>
      </c>
      <c r="D25" s="16">
        <v>123815</v>
      </c>
      <c r="E25" s="24">
        <v>-5.22137848678772</v>
      </c>
      <c r="F25" s="16">
        <v>24</v>
      </c>
      <c r="G25" s="24">
        <v>9.0909090909090828</v>
      </c>
      <c r="H25" s="16">
        <v>45299</v>
      </c>
      <c r="I25" s="24">
        <v>-8.046606986988202</v>
      </c>
      <c r="J25" s="34">
        <v>0.36599999999999999</v>
      </c>
    </row>
    <row r="26" spans="1:10">
      <c r="A26" s="9">
        <v>18</v>
      </c>
      <c r="B26" s="16">
        <v>210</v>
      </c>
      <c r="C26" s="24">
        <v>-7.8947368421052655</v>
      </c>
      <c r="D26" s="16">
        <v>110405</v>
      </c>
      <c r="E26" s="24">
        <v>-10.830674797076279</v>
      </c>
      <c r="F26" s="16">
        <v>20</v>
      </c>
      <c r="G26" s="24">
        <v>-16.666666666666664</v>
      </c>
      <c r="H26" s="16">
        <v>33816</v>
      </c>
      <c r="I26" s="24">
        <v>-25.349345460164685</v>
      </c>
      <c r="J26" s="34">
        <v>0.30599999999999999</v>
      </c>
    </row>
    <row r="27" spans="1:10">
      <c r="A27" s="9">
        <v>19</v>
      </c>
      <c r="B27" s="16">
        <v>218</v>
      </c>
      <c r="C27" s="24">
        <v>3.8095238095238182</v>
      </c>
      <c r="D27" s="16">
        <v>114204</v>
      </c>
      <c r="E27" s="24">
        <v>3.4409673474933289</v>
      </c>
      <c r="F27" s="16">
        <v>24</v>
      </c>
      <c r="G27" s="24">
        <v>19.999999999999996</v>
      </c>
      <c r="H27" s="16">
        <v>35679</v>
      </c>
      <c r="I27" s="24">
        <v>5.5092264017033266</v>
      </c>
      <c r="J27" s="34">
        <v>0.312</v>
      </c>
    </row>
    <row r="28" spans="1:10">
      <c r="A28" s="9">
        <v>20</v>
      </c>
      <c r="B28" s="16">
        <v>216</v>
      </c>
      <c r="C28" s="24">
        <v>-0.91743119266054496</v>
      </c>
      <c r="D28" s="16">
        <v>115364</v>
      </c>
      <c r="E28" s="24">
        <v>1.0157262442646475</v>
      </c>
      <c r="F28" s="16">
        <v>24</v>
      </c>
      <c r="G28" s="24">
        <v>0</v>
      </c>
      <c r="H28" s="16">
        <v>37434</v>
      </c>
      <c r="I28" s="24">
        <v>4.9188598335155209</v>
      </c>
      <c r="J28" s="34">
        <v>0.32400000000000001</v>
      </c>
    </row>
    <row r="29" spans="1:10">
      <c r="A29" s="9">
        <v>21</v>
      </c>
      <c r="B29" s="16">
        <v>215</v>
      </c>
      <c r="C29" s="24">
        <v>-0.46296296296296502</v>
      </c>
      <c r="D29" s="16">
        <v>112767</v>
      </c>
      <c r="E29" s="24">
        <v>-2.2511355362158092</v>
      </c>
      <c r="F29" s="16">
        <v>23</v>
      </c>
      <c r="G29" s="24">
        <v>-4.1666666666666625</v>
      </c>
      <c r="H29" s="16">
        <v>37441</v>
      </c>
      <c r="I29" s="24">
        <v>1.869957792381971e-002</v>
      </c>
      <c r="J29" s="34">
        <v>0.33200000000000002</v>
      </c>
    </row>
    <row r="30" spans="1:10">
      <c r="A30" s="9">
        <v>22</v>
      </c>
      <c r="B30" s="16">
        <v>209</v>
      </c>
      <c r="C30" s="24">
        <v>-2.7906976744186074</v>
      </c>
      <c r="D30" s="16">
        <v>113219</v>
      </c>
      <c r="E30" s="24">
        <v>0.40082648292496525</v>
      </c>
      <c r="F30" s="16">
        <v>21</v>
      </c>
      <c r="G30" s="24">
        <v>-8.6956521739130483</v>
      </c>
      <c r="H30" s="16">
        <v>37687</v>
      </c>
      <c r="I30" s="24">
        <v>0.65703373307337554</v>
      </c>
      <c r="J30" s="34">
        <v>0.33300000000000002</v>
      </c>
    </row>
    <row r="31" spans="1:10">
      <c r="A31" s="9">
        <v>23</v>
      </c>
      <c r="B31" s="16">
        <v>166</v>
      </c>
      <c r="C31" s="24">
        <v>-20.574162679425832</v>
      </c>
      <c r="D31" s="16">
        <v>97082</v>
      </c>
      <c r="E31" s="24">
        <v>-14.252908080799154</v>
      </c>
      <c r="F31" s="16">
        <v>21</v>
      </c>
      <c r="G31" s="24">
        <v>0</v>
      </c>
      <c r="H31" s="23" t="s">
        <v>7</v>
      </c>
      <c r="I31" s="23" t="s">
        <v>7</v>
      </c>
      <c r="J31" s="23" t="s">
        <v>7</v>
      </c>
    </row>
    <row r="32" spans="1:10">
      <c r="A32" s="9">
        <v>24</v>
      </c>
      <c r="B32" s="16">
        <v>203</v>
      </c>
      <c r="C32" s="24">
        <v>22.289156626506035</v>
      </c>
      <c r="D32" s="16">
        <v>103356</v>
      </c>
      <c r="E32" s="24">
        <v>6.4625780268226851</v>
      </c>
      <c r="F32" s="16">
        <v>25</v>
      </c>
      <c r="G32" s="24">
        <v>19.047619047619047</v>
      </c>
      <c r="H32" s="23" t="s">
        <v>7</v>
      </c>
      <c r="I32" s="23" t="s">
        <v>7</v>
      </c>
      <c r="J32" s="23" t="s">
        <v>7</v>
      </c>
    </row>
    <row r="33" spans="1:10">
      <c r="A33" s="9">
        <v>25</v>
      </c>
      <c r="B33" s="16">
        <v>193</v>
      </c>
      <c r="C33" s="24">
        <v>-4.926108374384242</v>
      </c>
      <c r="D33" s="16">
        <v>99172</v>
      </c>
      <c r="E33" s="24">
        <v>-4.0481442780293309</v>
      </c>
      <c r="F33" s="16">
        <v>21</v>
      </c>
      <c r="G33" s="24">
        <v>-16.000000000000004</v>
      </c>
      <c r="H33" s="23" t="s">
        <v>7</v>
      </c>
      <c r="I33" s="23" t="s">
        <v>7</v>
      </c>
      <c r="J33" s="23" t="s">
        <v>7</v>
      </c>
    </row>
    <row r="34" spans="1:10">
      <c r="A34" s="9">
        <v>26</v>
      </c>
      <c r="B34" s="16">
        <v>196</v>
      </c>
      <c r="C34" s="24">
        <v>1.5544041450777257</v>
      </c>
      <c r="D34" s="16">
        <v>105131</v>
      </c>
      <c r="E34" s="24">
        <v>6.0087524704553807</v>
      </c>
      <c r="F34" s="16">
        <v>22</v>
      </c>
      <c r="G34" s="24">
        <v>4.7619047619047672</v>
      </c>
      <c r="H34" s="23" t="s">
        <v>7</v>
      </c>
      <c r="I34" s="23" t="s">
        <v>7</v>
      </c>
      <c r="J34" s="23" t="s">
        <v>7</v>
      </c>
    </row>
    <row r="35" spans="1:10">
      <c r="A35" s="9">
        <v>27</v>
      </c>
      <c r="B35" s="16">
        <v>179</v>
      </c>
      <c r="C35" s="24">
        <v>-8.6734693877551052</v>
      </c>
      <c r="D35" s="16">
        <v>110841</v>
      </c>
      <c r="E35" s="24">
        <v>5.4313190210309115</v>
      </c>
      <c r="F35" s="16">
        <v>21</v>
      </c>
      <c r="G35" s="24">
        <v>-4.5454545454545414</v>
      </c>
      <c r="H35" s="23" t="s">
        <v>7</v>
      </c>
      <c r="I35" s="23" t="s">
        <v>7</v>
      </c>
      <c r="J35" s="23" t="s">
        <v>7</v>
      </c>
    </row>
    <row r="36" spans="1:10">
      <c r="A36" s="9">
        <v>28</v>
      </c>
      <c r="B36" s="16">
        <v>193</v>
      </c>
      <c r="C36" s="24">
        <v>7.8212290502793325</v>
      </c>
      <c r="D36" s="16">
        <v>102996</v>
      </c>
      <c r="E36" s="24">
        <v>-7.0777059030503136</v>
      </c>
      <c r="F36" s="16">
        <v>20</v>
      </c>
      <c r="G36" s="24">
        <v>-4.7619047619047672</v>
      </c>
      <c r="H36" s="23" t="s">
        <v>7</v>
      </c>
      <c r="I36" s="23" t="s">
        <v>7</v>
      </c>
      <c r="J36" s="23" t="s">
        <v>7</v>
      </c>
    </row>
    <row r="37" spans="1:10">
      <c r="A37" s="9">
        <v>29</v>
      </c>
      <c r="B37" s="16">
        <v>194</v>
      </c>
      <c r="C37" s="24">
        <v>0.51813471502590858</v>
      </c>
      <c r="D37" s="16">
        <v>99147</v>
      </c>
      <c r="E37" s="24">
        <v>-3.7370383315856959</v>
      </c>
      <c r="F37" s="16">
        <v>19</v>
      </c>
      <c r="G37" s="24">
        <v>-5.0000000000000044</v>
      </c>
      <c r="H37" s="16">
        <v>23648</v>
      </c>
      <c r="I37" s="23" t="s">
        <v>7</v>
      </c>
      <c r="J37" s="34">
        <v>0.23899999999999999</v>
      </c>
    </row>
    <row r="38" spans="1:10">
      <c r="A38" s="9">
        <v>30</v>
      </c>
      <c r="B38" s="16">
        <v>192</v>
      </c>
      <c r="C38" s="24">
        <v>-1.0309278350515427</v>
      </c>
      <c r="D38" s="16">
        <v>104882</v>
      </c>
      <c r="E38" s="24">
        <v>5.7843404238151486</v>
      </c>
      <c r="F38" s="16">
        <v>18</v>
      </c>
      <c r="G38" s="24">
        <v>-5.2631578947368478</v>
      </c>
      <c r="H38" s="23" t="s">
        <v>7</v>
      </c>
      <c r="I38" s="23" t="s">
        <v>7</v>
      </c>
      <c r="J38" s="23" t="s">
        <v>7</v>
      </c>
    </row>
    <row r="39" spans="1:10" s="7" customFormat="1">
      <c r="A39" s="10" t="s">
        <v>10</v>
      </c>
      <c r="B39" s="17">
        <v>188</v>
      </c>
      <c r="C39" s="25">
        <f>100*(B39/B38-1)</f>
        <v>-2.083333333333337</v>
      </c>
      <c r="D39" s="17">
        <v>102125</v>
      </c>
      <c r="E39" s="25">
        <f>100*(D39/D38-1)</f>
        <v>-2.6286684083064782</v>
      </c>
      <c r="F39" s="17">
        <v>18</v>
      </c>
      <c r="G39" s="25">
        <f>100*(F39/F38-1)</f>
        <v>0</v>
      </c>
      <c r="H39" s="26" t="s">
        <v>7</v>
      </c>
      <c r="I39" s="26" t="s">
        <v>7</v>
      </c>
      <c r="J39" s="26" t="s">
        <v>7</v>
      </c>
    </row>
    <row r="40" spans="1:10" s="7" customFormat="1">
      <c r="A40" s="10">
        <v>2</v>
      </c>
      <c r="B40" s="17">
        <v>204</v>
      </c>
      <c r="C40" s="25">
        <f>100*(B40/B39-1)</f>
        <v>8.5106382978723296</v>
      </c>
      <c r="D40" s="17">
        <v>102732</v>
      </c>
      <c r="E40" s="25">
        <f>100*(D40/D39-1)</f>
        <v>0.59436964504284706</v>
      </c>
      <c r="F40" s="17">
        <v>27</v>
      </c>
      <c r="G40" s="25">
        <f>100*(F40/F39-1)</f>
        <v>50</v>
      </c>
      <c r="H40" s="26" t="s">
        <v>7</v>
      </c>
      <c r="I40" s="26" t="s">
        <v>7</v>
      </c>
      <c r="J40" s="26" t="s">
        <v>7</v>
      </c>
    </row>
    <row r="41" spans="1:10" s="7" customFormat="1">
      <c r="A41" s="10">
        <v>3</v>
      </c>
      <c r="B41" s="17">
        <v>232</v>
      </c>
      <c r="C41" s="26" t="s">
        <v>7</v>
      </c>
      <c r="D41" s="17">
        <v>118689</v>
      </c>
      <c r="E41" s="26" t="s">
        <v>7</v>
      </c>
      <c r="F41" s="17">
        <v>21</v>
      </c>
      <c r="G41" s="26" t="s">
        <v>7</v>
      </c>
      <c r="H41" s="26" t="s">
        <v>7</v>
      </c>
      <c r="I41" s="26" t="s">
        <v>7</v>
      </c>
      <c r="J41" s="26" t="s">
        <v>7</v>
      </c>
    </row>
    <row r="42" spans="1:10" s="7" customFormat="1">
      <c r="A42" s="10">
        <v>4</v>
      </c>
      <c r="B42" s="18">
        <v>227</v>
      </c>
      <c r="C42" s="27">
        <v>-2.155172413793105</v>
      </c>
      <c r="D42" s="18">
        <v>118110</v>
      </c>
      <c r="E42" s="27">
        <v>-0.4878295376993691</v>
      </c>
      <c r="F42" s="18">
        <v>21</v>
      </c>
      <c r="G42" s="27">
        <v>0</v>
      </c>
      <c r="H42" s="26" t="s">
        <v>7</v>
      </c>
      <c r="I42" s="26" t="s">
        <v>7</v>
      </c>
      <c r="J42" s="26" t="s">
        <v>7</v>
      </c>
    </row>
    <row r="43" spans="1:10" ht="28.5" customHeight="1">
      <c r="A43" s="11" t="s">
        <v>13</v>
      </c>
      <c r="B43" s="19" t="s">
        <v>22</v>
      </c>
      <c r="C43" s="19"/>
      <c r="D43" s="19"/>
      <c r="E43" s="19"/>
      <c r="F43" s="19"/>
      <c r="G43" s="19"/>
      <c r="H43" s="19"/>
      <c r="I43" s="19"/>
      <c r="J43" s="19"/>
    </row>
    <row r="44" spans="1:10">
      <c r="A44" s="1" t="s">
        <v>11</v>
      </c>
      <c r="B44" s="2" t="s">
        <v>15</v>
      </c>
    </row>
    <row r="45" spans="1:10">
      <c r="A45" s="1" t="s">
        <v>14</v>
      </c>
      <c r="B45" s="2" t="s">
        <v>21</v>
      </c>
    </row>
  </sheetData>
  <sheetProtection password="CF43" sheet="1" objects="1" scenarios="1"/>
  <mergeCells count="3">
    <mergeCell ref="B5:E5"/>
    <mergeCell ref="F5:J5"/>
    <mergeCell ref="B43:J43"/>
  </mergeCells>
  <phoneticPr fontId="1" type="Hiragana"/>
  <pageMargins left="1.4874015748031495" right="0.7" top="0.75" bottom="0.75" header="0.3" footer="0.3"/>
  <pageSetup paperSize="9" scale="91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0" zoomScaleSheetLayoutView="110" workbookViewId="0">
      <pane xSplit="12" ySplit="26" topLeftCell="M27" activePane="bottomRight" state="frozen"/>
      <selection pane="topRight"/>
      <selection pane="bottomLeft"/>
      <selection pane="bottomRight" activeCell="H33" sqref="H33"/>
    </sheetView>
  </sheetViews>
  <sheetFormatPr defaultRowHeight="12"/>
  <sheetData/>
  <sheetProtection password="CF43" sheet="1" objects="1" scenarios="1"/>
  <phoneticPr fontId="1" type="Hiragana"/>
  <pageMargins left="0.7" right="0.7" top="1.5374015748031495" bottom="0.75" header="0.3" footer="0.3"/>
  <pageSetup paperSize="9" scale="14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2025-03-19T06:02:16Z</vt:filetime>
  </property>
</Properties>
</file>