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456"/>
  </bookViews>
  <sheets>
    <sheet name="〈R5〉【別紙1様式第2号】研修受講状況一覧表(保育所等" sheetId="1" r:id="rId1"/>
    <sheet name="〈R6〉【別紙1様式第2号】研修受講状況一覧表(保育所等)" sheetId="4" r:id="rId2"/>
    <sheet name="〈R7〉【別紙1様式第2号】研修受講状況一覧表(保育所等)" sheetId="5" r:id="rId3"/>
    <sheet name="〈R8〉【別紙1様式第2号】研修受講状況一覧表(保育所等)" sheetId="6" r:id="rId4"/>
  </sheets>
  <definedNames>
    <definedName name="_xlnm.Print_Area" localSheetId="0">'〈R5〉【別紙1様式第2号】研修受講状況一覧表(保育所等'!$A$1:$N$26</definedName>
    <definedName name="_xlnm.Print_Area" localSheetId="1">'〈R6〉【別紙1様式第2号】研修受講状況一覧表(保育所等)'!$A$1:$N$26</definedName>
    <definedName name="_xlnm.Print_Area" localSheetId="2">'〈R7〉【別紙1様式第2号】研修受講状況一覧表(保育所等)'!$A$1:$N$26</definedName>
    <definedName name="_xlnm.Print_Area" localSheetId="3">'〈R8〉【別紙1様式第2号】研修受講状況一覧表(保育所等)'!$A$1:$M$26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<sst xmlns="http://schemas.openxmlformats.org/spreadsheetml/2006/main" xmlns:r="http://schemas.openxmlformats.org/officeDocument/2006/relationships" count="69" uniqueCount="69">
  <si>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No</t>
  </si>
  <si>
    <t>障害児保育</t>
    <rPh sb="0" eb="2">
      <t>しょうがい</t>
    </rPh>
    <rPh sb="2" eb="3">
      <t>じ</t>
    </rPh>
    <rPh sb="3" eb="5">
      <t>ほいく</t>
    </rPh>
    <phoneticPr fontId="1" type="Hiragana"/>
  </si>
  <si>
    <t>相当する職位</t>
    <rPh sb="0" eb="2">
      <t>そうとう</t>
    </rPh>
    <rPh sb="4" eb="6">
      <t>しょくい</t>
    </rPh>
    <phoneticPr fontId="1" type="Hiragana"/>
  </si>
  <si>
    <t>職員名</t>
    <rPh sb="0" eb="2">
      <t>しょくいん</t>
    </rPh>
    <rPh sb="2" eb="3">
      <t>めい</t>
    </rPh>
    <phoneticPr fontId="1" type="Hiragana"/>
  </si>
  <si>
    <t>伊東市</t>
    <rPh sb="0" eb="3">
      <t>イトウシ</t>
    </rPh>
    <phoneticPr fontId="1"/>
  </si>
  <si>
    <t>保護者支援
・子育て支援</t>
    <rPh sb="0" eb="3">
      <t>ほごしゃ</t>
    </rPh>
    <rPh sb="3" eb="5">
      <t>しえん</t>
    </rPh>
    <rPh sb="7" eb="9">
      <t>こそだ</t>
    </rPh>
    <rPh sb="10" eb="12">
      <t>しえん</t>
    </rPh>
    <phoneticPr fontId="1" type="Hiragana"/>
  </si>
  <si>
    <t>乳児保育</t>
    <rPh sb="0" eb="2">
      <t>にゅうじ</t>
    </rPh>
    <rPh sb="2" eb="4">
      <t>ほいく</t>
    </rPh>
    <phoneticPr fontId="1" type="Hiragana"/>
  </si>
  <si>
    <t>マネジメント</t>
  </si>
  <si>
    <t>市町名</t>
    <rPh sb="0" eb="2">
      <t>しちょう</t>
    </rPh>
    <rPh sb="2" eb="3">
      <t>めい</t>
    </rPh>
    <phoneticPr fontId="1" type="Hiragana"/>
  </si>
  <si>
    <t>食育・
アレルギー
対応</t>
    <rPh sb="0" eb="2">
      <t>しょくいく</t>
    </rPh>
    <rPh sb="10" eb="12">
      <t>たいおう</t>
    </rPh>
    <phoneticPr fontId="1" type="Hiragana"/>
  </si>
  <si>
    <t>幼児教育</t>
    <rPh sb="0" eb="2">
      <t>ようじ</t>
    </rPh>
    <rPh sb="2" eb="4">
      <t>きょういく</t>
    </rPh>
    <phoneticPr fontId="1" type="Hiragana"/>
  </si>
  <si>
    <t>保健衛生
・安全対策</t>
    <rPh sb="0" eb="2">
      <t>ほけん</t>
    </rPh>
    <rPh sb="2" eb="4">
      <t>えいせい</t>
    </rPh>
    <rPh sb="6" eb="8">
      <t>あんぜん</t>
    </rPh>
    <rPh sb="8" eb="10">
      <t>たいさく</t>
    </rPh>
    <phoneticPr fontId="1" type="Hiragana"/>
  </si>
  <si>
    <t>熱海市</t>
    <rPh sb="0" eb="3">
      <t>アタミシ</t>
    </rPh>
    <phoneticPr fontId="1"/>
  </si>
  <si>
    <t>副主任保育士</t>
    <rPh sb="0" eb="6">
      <t>ふくしゅにんほいくし</t>
    </rPh>
    <phoneticPr fontId="1" type="Hiragana"/>
  </si>
  <si>
    <t>◎</t>
  </si>
  <si>
    <t>東伊豆町</t>
    <rPh sb="0" eb="4">
      <t>ヒガシイズチョウ</t>
    </rPh>
    <phoneticPr fontId="1"/>
  </si>
  <si>
    <t>専門リーダー</t>
    <rPh sb="0" eb="2">
      <t>せんもん</t>
    </rPh>
    <phoneticPr fontId="1" type="Hiragana"/>
  </si>
  <si>
    <t>函南町</t>
    <rPh sb="0" eb="3">
      <t>カンナミチョウ</t>
    </rPh>
    <phoneticPr fontId="1"/>
  </si>
  <si>
    <t>○</t>
  </si>
  <si>
    <t>職務分野別リーダー</t>
    <rPh sb="0" eb="5">
      <t>しょくむぶんやべつ</t>
    </rPh>
    <phoneticPr fontId="1" type="Hiragana"/>
  </si>
  <si>
    <t>別紙１様式第２号</t>
    <rPh sb="0" eb="2">
      <t>ベッシ</t>
    </rPh>
    <rPh sb="3" eb="5">
      <t>ヨウシキ</t>
    </rPh>
    <rPh sb="5" eb="6">
      <t>ダイ</t>
    </rPh>
    <rPh sb="7" eb="8">
      <t>ゴウ</t>
    </rPh>
    <phoneticPr fontId="1"/>
  </si>
  <si>
    <t>保育実践</t>
    <rPh sb="0" eb="4">
      <t>ほいくじっせん</t>
    </rPh>
    <phoneticPr fontId="1" type="Hiragana"/>
  </si>
  <si>
    <t>保健衛生
･安全対策</t>
    <rPh sb="0" eb="2">
      <t>ほけん</t>
    </rPh>
    <rPh sb="2" eb="4">
      <t>えいせい</t>
    </rPh>
    <rPh sb="6" eb="8">
      <t>あんぜん</t>
    </rPh>
    <rPh sb="8" eb="10">
      <t>たいさく</t>
    </rPh>
    <phoneticPr fontId="1" type="Hiragana"/>
  </si>
  <si>
    <t/>
  </si>
  <si>
    <t>保護者
支援
･子育て
支援</t>
    <rPh sb="0" eb="3">
      <t>ほごしゃ</t>
    </rPh>
    <rPh sb="4" eb="6">
      <t>しえん</t>
    </rPh>
    <rPh sb="8" eb="10">
      <t>こそだ</t>
    </rPh>
    <rPh sb="12" eb="14">
      <t>しえん</t>
    </rPh>
    <phoneticPr fontId="1" type="Hiragana"/>
  </si>
  <si>
    <t>障害児
保育</t>
    <rPh sb="0" eb="2">
      <t>しょうがい</t>
    </rPh>
    <rPh sb="2" eb="3">
      <t>じ</t>
    </rPh>
    <rPh sb="4" eb="6">
      <t>ほいく</t>
    </rPh>
    <phoneticPr fontId="1" type="Hiragana"/>
  </si>
  <si>
    <t>掛川市</t>
    <rPh sb="0" eb="3">
      <t>カケガワシ</t>
    </rPh>
    <phoneticPr fontId="1"/>
  </si>
  <si>
    <t>R5年度
における
修了要件</t>
    <rPh sb="2" eb="4">
      <t>ねんど</t>
    </rPh>
    <rPh sb="10" eb="12">
      <t>しゅうりょう</t>
    </rPh>
    <rPh sb="12" eb="14">
      <t>ようけん</t>
    </rPh>
    <phoneticPr fontId="1" type="Hiragana"/>
  </si>
  <si>
    <t>浜松市</t>
    <rPh sb="0" eb="3">
      <t>ハママツシ</t>
    </rPh>
    <phoneticPr fontId="1"/>
  </si>
  <si>
    <t>担当する職務分野
【職務分野別リーダーのみ記載】</t>
    <rPh sb="0" eb="2">
      <t>たんとう</t>
    </rPh>
    <rPh sb="4" eb="6">
      <t>しょくむ</t>
    </rPh>
    <rPh sb="6" eb="8">
      <t>ぶんや</t>
    </rPh>
    <rPh sb="10" eb="15">
      <t>しょくむぶんやべつ</t>
    </rPh>
    <rPh sb="21" eb="23">
      <t>きさい</t>
    </rPh>
    <phoneticPr fontId="1" type="Hiragana"/>
  </si>
  <si>
    <r>
      <t>＜令和</t>
    </r>
    <r>
      <rPr>
        <b/>
        <sz val="14"/>
        <color rgb="FFFF0000"/>
        <rFont val="HGｺﾞｼｯｸM"/>
      </rPr>
      <t>５</t>
    </r>
    <r>
      <rPr>
        <b/>
        <sz val="14"/>
        <color theme="1"/>
        <rFont val="HGｺﾞｼｯｸM"/>
      </rPr>
      <t>年度＞</t>
    </r>
    <rPh sb="1" eb="3">
      <t>レイワ</t>
    </rPh>
    <rPh sb="4" eb="6">
      <t>ネンド</t>
    </rPh>
    <phoneticPr fontId="1"/>
  </si>
  <si>
    <t>研修受講状況一覧表（保育所及び地域型保育事業所）</t>
    <rPh sb="0" eb="2">
      <t>ケンシュウ</t>
    </rPh>
    <rPh sb="2" eb="4">
      <t>ジュコウ</t>
    </rPh>
    <rPh sb="4" eb="9">
      <t>ジョウキョウイチランヒョウ</t>
    </rPh>
    <rPh sb="10" eb="12">
      <t>ホイク</t>
    </rPh>
    <rPh sb="12" eb="13">
      <t>ジョ</t>
    </rPh>
    <rPh sb="13" eb="14">
      <t>オヨ</t>
    </rPh>
    <rPh sb="15" eb="18">
      <t>チイキガタ</t>
    </rPh>
    <rPh sb="18" eb="20">
      <t>ホイク</t>
    </rPh>
    <rPh sb="20" eb="23">
      <t>ジギョウショ</t>
    </rPh>
    <phoneticPr fontId="1"/>
  </si>
  <si>
    <t>施設・事業所名</t>
    <rPh sb="0" eb="2">
      <t>しせつ</t>
    </rPh>
    <rPh sb="3" eb="7">
      <t>じぎょうしょめい</t>
    </rPh>
    <phoneticPr fontId="1" type="Hiragana"/>
  </si>
  <si>
    <t>静岡市</t>
    <rPh sb="0" eb="3">
      <t>シズオカシ</t>
    </rPh>
    <phoneticPr fontId="1"/>
  </si>
  <si>
    <t>沼津市</t>
    <rPh sb="0" eb="3">
      <t>ヌマヅシ</t>
    </rPh>
    <phoneticPr fontId="1"/>
  </si>
  <si>
    <r>
      <t>＜令和</t>
    </r>
    <r>
      <rPr>
        <b/>
        <sz val="14"/>
        <color rgb="FFFF0000"/>
        <rFont val="HGｺﾞｼｯｸM"/>
      </rPr>
      <t>７</t>
    </r>
    <r>
      <rPr>
        <b/>
        <sz val="14"/>
        <color theme="1"/>
        <rFont val="HGｺﾞｼｯｸM"/>
      </rPr>
      <t>年度＞</t>
    </r>
    <rPh sb="1" eb="3">
      <t>レイワ</t>
    </rPh>
    <rPh sb="4" eb="6">
      <t>ネンド</t>
    </rPh>
    <phoneticPr fontId="1"/>
  </si>
  <si>
    <t>三島市</t>
    <rPh sb="0" eb="3">
      <t>ミシマシ</t>
    </rPh>
    <phoneticPr fontId="1"/>
  </si>
  <si>
    <t>伊豆市</t>
    <rPh sb="0" eb="3">
      <t>イズシ</t>
    </rPh>
    <phoneticPr fontId="1"/>
  </si>
  <si>
    <t>富士宮市</t>
    <rPh sb="0" eb="4">
      <t>フジノミヤシ</t>
    </rPh>
    <phoneticPr fontId="1"/>
  </si>
  <si>
    <t>川根本町</t>
    <rPh sb="0" eb="4">
      <t>カワネホンチョウ</t>
    </rPh>
    <phoneticPr fontId="1"/>
  </si>
  <si>
    <t>牧之原市</t>
    <rPh sb="0" eb="4">
      <t>マキノハラシ</t>
    </rPh>
    <phoneticPr fontId="1"/>
  </si>
  <si>
    <t>御殿場市</t>
    <rPh sb="0" eb="4">
      <t>ゴテンバシ</t>
    </rPh>
    <phoneticPr fontId="1"/>
  </si>
  <si>
    <t>島田市</t>
    <rPh sb="0" eb="3">
      <t>シマダシ</t>
    </rPh>
    <phoneticPr fontId="1"/>
  </si>
  <si>
    <t>富士市</t>
    <rPh sb="0" eb="3">
      <t>フジシ</t>
    </rPh>
    <phoneticPr fontId="1"/>
  </si>
  <si>
    <t>磐田市</t>
    <rPh sb="0" eb="3">
      <t>イワタシ</t>
    </rPh>
    <phoneticPr fontId="1"/>
  </si>
  <si>
    <r>
      <t>＜令和</t>
    </r>
    <r>
      <rPr>
        <b/>
        <sz val="14"/>
        <color rgb="FFFF0000"/>
        <rFont val="HGｺﾞｼｯｸM"/>
      </rPr>
      <t>６</t>
    </r>
    <r>
      <rPr>
        <b/>
        <sz val="14"/>
        <color theme="1"/>
        <rFont val="HGｺﾞｼｯｸM"/>
      </rPr>
      <t>年度＞</t>
    </r>
    <rPh sb="1" eb="3">
      <t>レイワ</t>
    </rPh>
    <rPh sb="4" eb="6">
      <t>ネンド</t>
    </rPh>
    <phoneticPr fontId="1"/>
  </si>
  <si>
    <t>焼津市</t>
    <rPh sb="0" eb="3">
      <t>ヤイヅシ</t>
    </rPh>
    <phoneticPr fontId="1"/>
  </si>
  <si>
    <t>藤枝市</t>
    <rPh sb="0" eb="3">
      <t>フジエダシ</t>
    </rPh>
    <phoneticPr fontId="1"/>
  </si>
  <si>
    <t>R6年度
における
修了要件</t>
    <rPh sb="2" eb="4">
      <t>ねんど</t>
    </rPh>
    <rPh sb="10" eb="12">
      <t>しゅうりょう</t>
    </rPh>
    <rPh sb="12" eb="14">
      <t>ようけん</t>
    </rPh>
    <phoneticPr fontId="1" type="Hiragana"/>
  </si>
  <si>
    <t>袋井市</t>
    <rPh sb="0" eb="3">
      <t>フクロイシ</t>
    </rPh>
    <phoneticPr fontId="1"/>
  </si>
  <si>
    <t>下田市</t>
    <rPh sb="0" eb="3">
      <t>シモダシ</t>
    </rPh>
    <phoneticPr fontId="1"/>
  </si>
  <si>
    <t>裾野市</t>
    <rPh sb="0" eb="3">
      <t>スソノシ</t>
    </rPh>
    <phoneticPr fontId="1"/>
  </si>
  <si>
    <t>湖西市</t>
    <rPh sb="0" eb="3">
      <t>コサイシ</t>
    </rPh>
    <phoneticPr fontId="1"/>
  </si>
  <si>
    <t>御前崎市</t>
    <rPh sb="0" eb="4">
      <t>オマエザキシ</t>
    </rPh>
    <phoneticPr fontId="1"/>
  </si>
  <si>
    <t>菊川市</t>
    <rPh sb="0" eb="2">
      <t>キクガワ</t>
    </rPh>
    <rPh sb="2" eb="3">
      <t>シ</t>
    </rPh>
    <phoneticPr fontId="1"/>
  </si>
  <si>
    <t>伊豆の国市</t>
    <rPh sb="0" eb="2">
      <t>イズ</t>
    </rPh>
    <rPh sb="3" eb="4">
      <t>クニ</t>
    </rPh>
    <rPh sb="4" eb="5">
      <t>シ</t>
    </rPh>
    <phoneticPr fontId="1"/>
  </si>
  <si>
    <t>森町</t>
    <rPh sb="0" eb="2">
      <t>モリマチ</t>
    </rPh>
    <phoneticPr fontId="1"/>
  </si>
  <si>
    <t>吉田町</t>
    <rPh sb="0" eb="3">
      <t>ヨシダチョウ</t>
    </rPh>
    <phoneticPr fontId="1"/>
  </si>
  <si>
    <t>河津町</t>
    <rPh sb="0" eb="3">
      <t>カワヅチョウ</t>
    </rPh>
    <phoneticPr fontId="1"/>
  </si>
  <si>
    <t>松崎町</t>
    <rPh sb="0" eb="3">
      <t>マツザキチョウ</t>
    </rPh>
    <phoneticPr fontId="1"/>
  </si>
  <si>
    <t>西伊豆町</t>
    <rPh sb="0" eb="4">
      <t>ニシイズチョウ</t>
    </rPh>
    <phoneticPr fontId="1"/>
  </si>
  <si>
    <t>清水町</t>
    <rPh sb="0" eb="2">
      <t>シミズ</t>
    </rPh>
    <rPh sb="2" eb="3">
      <t>チョウ</t>
    </rPh>
    <phoneticPr fontId="1"/>
  </si>
  <si>
    <t>長泉町</t>
    <rPh sb="0" eb="3">
      <t>ナガイズミチョウ</t>
    </rPh>
    <phoneticPr fontId="1"/>
  </si>
  <si>
    <t>小山町</t>
    <rPh sb="0" eb="3">
      <t>オヤマチョウ</t>
    </rPh>
    <phoneticPr fontId="1"/>
  </si>
  <si>
    <t>R8年度
以降
における
修了要件</t>
    <rPh sb="2" eb="4">
      <t>ねんど</t>
    </rPh>
    <rPh sb="5" eb="7">
      <t>いこう</t>
    </rPh>
    <rPh sb="13" eb="15">
      <t>しゅうりょう</t>
    </rPh>
    <rPh sb="15" eb="17">
      <t>ようけん</t>
    </rPh>
    <phoneticPr fontId="1" type="Hiragana"/>
  </si>
  <si>
    <t>R7年度
における
修了要件</t>
    <rPh sb="2" eb="4">
      <t>ねんど</t>
    </rPh>
    <rPh sb="10" eb="12">
      <t>しゅうりょう</t>
    </rPh>
    <rPh sb="12" eb="14">
      <t>ようけん</t>
    </rPh>
    <phoneticPr fontId="1" type="Hiragana"/>
  </si>
  <si>
    <r>
      <t>＜令和</t>
    </r>
    <r>
      <rPr>
        <b/>
        <sz val="14"/>
        <color rgb="FFFF0000"/>
        <rFont val="HGｺﾞｼｯｸM"/>
      </rPr>
      <t>８</t>
    </r>
    <r>
      <rPr>
        <b/>
        <sz val="14"/>
        <color theme="1"/>
        <rFont val="HGｺﾞｼｯｸM"/>
      </rPr>
      <t>年度以降＞</t>
    </r>
    <rPh sb="1" eb="3">
      <t>レイワ</t>
    </rPh>
    <rPh sb="4" eb="6">
      <t>ネンド</t>
    </rPh>
    <rPh sb="6" eb="8">
      <t>イコウ</t>
    </rPh>
    <phoneticPr fontId="1"/>
  </si>
  <si>
    <t>修了要件</t>
    <rPh sb="0" eb="2">
      <t>しゅうりょう</t>
    </rPh>
    <rPh sb="2" eb="4">
      <t>ようけん</t>
    </rPh>
    <phoneticPr fontId="1" type="Hiragana"/>
  </si>
  <si>
    <r>
      <t>修了分野(</t>
    </r>
    <r>
      <rPr>
        <sz val="11"/>
        <color rgb="FFFF0000"/>
        <rFont val="HG創英角ﾎﾟｯﾌﾟ体"/>
      </rPr>
      <t>修了している分野に「</t>
    </r>
    <r>
      <rPr>
        <b/>
        <sz val="11"/>
        <color rgb="FFFF0000"/>
        <rFont val="HG創英角ﾎﾟｯﾌﾟ体"/>
      </rPr>
      <t>１</t>
    </r>
    <r>
      <rPr>
        <sz val="11"/>
        <color rgb="FFFF0000"/>
        <rFont val="HG創英角ﾎﾟｯﾌﾟ体"/>
      </rPr>
      <t>」</t>
    </r>
    <r>
      <rPr>
        <sz val="11"/>
        <color rgb="FFFF0000"/>
        <rFont val="HG創英角ﾎﾟｯﾌﾟ体"/>
      </rPr>
      <t>を記載してください</t>
    </r>
    <r>
      <rPr>
        <sz val="11"/>
        <color theme="1"/>
        <rFont val="HGｺﾞｼｯｸM"/>
      </rPr>
      <t>)</t>
    </r>
    <rPh sb="0" eb="2">
      <t>しゅうりょう</t>
    </rPh>
    <rPh sb="2" eb="4">
      <t>ぶんや</t>
    </rPh>
    <rPh sb="5" eb="7">
      <t>しゅうりょう</t>
    </rPh>
    <rPh sb="11" eb="13">
      <t>ぶんや</t>
    </rPh>
    <rPh sb="18" eb="20">
      <t>きさい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</si>
</sst>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ｺﾞｼｯｸM"/>
      <family val="3"/>
    </font>
    <font>
      <b/>
      <sz val="14"/>
      <color theme="1"/>
      <name val="HGｺﾞｼｯｸM"/>
      <family val="3"/>
    </font>
    <font>
      <sz val="9"/>
      <color theme="1"/>
      <name val="HGｺﾞｼｯｸM"/>
      <family val="3"/>
    </font>
    <font>
      <sz val="8"/>
      <color theme="1"/>
      <name val="HGｺﾞｼｯｸM"/>
      <family val="3"/>
    </font>
    <font>
      <sz val="10"/>
      <color theme="1"/>
      <name val="HGｺﾞｼｯｸM"/>
      <family val="3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1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</xf>
    <xf numFmtId="0" fontId="4" fillId="0" borderId="10" xfId="0" applyFont="1" applyBorder="1" applyAlignment="1" applyProtection="1">
      <alignment horizontal="center" vertical="center" shrinkToFit="1"/>
    </xf>
    <xf numFmtId="0" fontId="2" fillId="0" borderId="11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3" xfId="0" applyFont="1" applyBorder="1" applyProtection="1">
      <alignment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</dxfs>
  <tableStyles count="0" defaultTableStyle="TableStyleMedium2" defaultPivotStyle="PivotStyleLight16"/>
  <colors>
    <mruColors>
      <color rgb="FFFFFFCC"/>
      <color rgb="FFFFEBFF"/>
      <color rgb="FFFFE7F5"/>
      <color rgb="FFFFCCFF"/>
      <color rgb="FFE1FFFF"/>
      <color rgb="FFCCFF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5"/>
  <sheetViews>
    <sheetView showGridLines="0" showZeros="0" tabSelected="1" view="pageBreakPreview" zoomScaleSheetLayoutView="100" workbookViewId="0">
      <selection activeCell="C31" sqref="C31"/>
    </sheetView>
  </sheetViews>
  <sheetFormatPr defaultColWidth="9" defaultRowHeight="13.5"/>
  <cols>
    <col min="1" max="1" width="3.19921875" style="1" bestFit="1" customWidth="1"/>
    <col min="2" max="2" width="14.69921875" style="2" customWidth="1"/>
    <col min="3" max="3" width="14.09765625" style="2" customWidth="1"/>
    <col min="4" max="4" width="13.5" style="2" customWidth="1"/>
    <col min="5" max="12" width="7.3984375" style="3" customWidth="1"/>
    <col min="13" max="14" width="8.09765625" style="3" customWidth="1"/>
    <col min="15" max="16384" width="9" style="1"/>
  </cols>
  <sheetData>
    <row r="1" spans="1:31" ht="14.25">
      <c r="A1" s="1" t="s">
        <v>20</v>
      </c>
      <c r="AE1" s="28" t="s">
        <v>33</v>
      </c>
    </row>
    <row r="2" spans="1:31" ht="17.25">
      <c r="A2" s="4" t="s">
        <v>31</v>
      </c>
      <c r="K2" s="16" t="s">
        <v>8</v>
      </c>
      <c r="L2" s="17"/>
      <c r="M2" s="19"/>
      <c r="N2" s="23"/>
      <c r="AE2" s="28" t="s">
        <v>28</v>
      </c>
    </row>
    <row r="3" spans="1:31" ht="18">
      <c r="A3" s="5" t="s">
        <v>30</v>
      </c>
      <c r="K3" s="16" t="s">
        <v>32</v>
      </c>
      <c r="L3" s="18"/>
      <c r="M3" s="20"/>
      <c r="N3" s="24"/>
      <c r="AE3" s="28" t="s">
        <v>34</v>
      </c>
    </row>
    <row r="4" spans="1:31" ht="6.6" customHeight="1">
      <c r="AE4" s="28" t="s">
        <v>12</v>
      </c>
    </row>
    <row r="5" spans="1:31">
      <c r="A5" s="6" t="s">
        <v>0</v>
      </c>
      <c r="B5" s="9" t="s">
        <v>3</v>
      </c>
      <c r="C5" s="9" t="s">
        <v>2</v>
      </c>
      <c r="D5" s="12" t="s">
        <v>29</v>
      </c>
      <c r="E5" s="8" t="s">
        <v>68</v>
      </c>
      <c r="F5" s="8"/>
      <c r="G5" s="8"/>
      <c r="H5" s="8"/>
      <c r="I5" s="8"/>
      <c r="J5" s="8"/>
      <c r="K5" s="8"/>
      <c r="L5" s="8"/>
      <c r="M5" s="21" t="s">
        <v>27</v>
      </c>
      <c r="N5" s="21" t="s">
        <v>64</v>
      </c>
      <c r="AE5" s="28" t="s">
        <v>36</v>
      </c>
    </row>
    <row r="6" spans="1:31" ht="45.6" customHeight="1">
      <c r="A6" s="7"/>
      <c r="B6" s="9"/>
      <c r="C6" s="9"/>
      <c r="D6" s="12"/>
      <c r="E6" s="13" t="s">
        <v>6</v>
      </c>
      <c r="F6" s="13" t="s">
        <v>10</v>
      </c>
      <c r="G6" s="12" t="s">
        <v>25</v>
      </c>
      <c r="H6" s="15" t="s">
        <v>9</v>
      </c>
      <c r="I6" s="15" t="s">
        <v>22</v>
      </c>
      <c r="J6" s="15" t="s">
        <v>24</v>
      </c>
      <c r="K6" s="12" t="s">
        <v>21</v>
      </c>
      <c r="L6" s="9" t="s">
        <v>7</v>
      </c>
      <c r="M6" s="21"/>
      <c r="N6" s="21"/>
      <c r="Q6" s="29" t="s">
        <v>13</v>
      </c>
      <c r="R6" s="28"/>
      <c r="S6" s="29" t="s">
        <v>16</v>
      </c>
      <c r="T6" s="28"/>
      <c r="U6" s="29" t="s">
        <v>19</v>
      </c>
      <c r="V6" s="29"/>
      <c r="W6" s="30" t="s">
        <v>6</v>
      </c>
      <c r="X6" s="30" t="s">
        <v>10</v>
      </c>
      <c r="Y6" s="30" t="s">
        <v>1</v>
      </c>
      <c r="Z6" s="31" t="s">
        <v>9</v>
      </c>
      <c r="AA6" s="32" t="s">
        <v>11</v>
      </c>
      <c r="AB6" s="33" t="s">
        <v>5</v>
      </c>
      <c r="AC6" s="30" t="s">
        <v>21</v>
      </c>
      <c r="AD6" s="30" t="s">
        <v>7</v>
      </c>
      <c r="AE6" s="29" t="s">
        <v>38</v>
      </c>
    </row>
    <row r="7" spans="1:31" ht="18" customHeight="1">
      <c r="A7" s="8">
        <v>1</v>
      </c>
      <c r="B7" s="10"/>
      <c r="C7" s="11"/>
      <c r="D7" s="11"/>
      <c r="E7" s="14"/>
      <c r="F7" s="14"/>
      <c r="G7" s="14"/>
      <c r="H7" s="14"/>
      <c r="I7" s="14"/>
      <c r="J7" s="14"/>
      <c r="K7" s="14"/>
      <c r="L7" s="14" t="s">
        <v>23</v>
      </c>
      <c r="M7" s="22" t="str">
        <f t="shared" ref="M7:M26" si="0">IFERROR(_xlfn.IFS(C7=$Q$6,Q7,C7=$S$6,S7,C7=$U$6,U7),"")</f>
        <v/>
      </c>
      <c r="N7" s="22" t="str">
        <f t="shared" ref="N7:N26" si="1">IFERROR(_xlfn.IFS(C7=$Q$6,R7,C7=$S$6,T7,C7=$U$6,V7),"")</f>
        <v/>
      </c>
      <c r="O7" s="25" t="s">
        <v>18</v>
      </c>
      <c r="P7" s="28" t="s">
        <v>14</v>
      </c>
      <c r="Q7" s="28" t="str">
        <f t="shared" ref="Q7:Q26" si="2">IF(SUM(E7:L7)&gt;=1,$O$7,"")</f>
        <v/>
      </c>
      <c r="R7" s="29" t="str">
        <f t="shared" ref="R7:R26" si="3">IF(AND(SUM(E7:K7)&gt;=3,SUM(L7)&gt;=1),$P$7,"")</f>
        <v/>
      </c>
      <c r="S7" s="29" t="str">
        <f t="shared" ref="S7:S26" si="4">IF(SUM(E7:L7)&gt;=1,$O$7,"")</f>
        <v/>
      </c>
      <c r="T7" s="29" t="str">
        <f t="shared" ref="T7:T26" si="5">IF(SUM(E7:L7)&gt;=4,$P$7,"")</f>
        <v/>
      </c>
      <c r="U7" s="29" t="str">
        <f t="shared" ref="U7:U26" si="6">$O$7</f>
        <v>○</v>
      </c>
      <c r="V7" s="29" t="str">
        <f t="shared" ref="V7:V26" si="7">IF(SUM(W7:AD7)&gt;=1,$P$7,"")</f>
        <v/>
      </c>
      <c r="W7" s="28" t="str">
        <f t="shared" ref="W7:AD26" si="8">IF($D7=W$6,E7,"")</f>
        <v/>
      </c>
      <c r="X7" s="28" t="str">
        <f t="shared" si="8"/>
        <v/>
      </c>
      <c r="Y7" s="28" t="str">
        <f t="shared" si="8"/>
        <v/>
      </c>
      <c r="Z7" s="28" t="str">
        <f t="shared" si="8"/>
        <v/>
      </c>
      <c r="AA7" s="28" t="str">
        <f t="shared" si="8"/>
        <v/>
      </c>
      <c r="AB7" s="28" t="str">
        <f t="shared" si="8"/>
        <v/>
      </c>
      <c r="AC7" s="28" t="str">
        <f t="shared" si="8"/>
        <v/>
      </c>
      <c r="AD7" s="28" t="str">
        <f t="shared" si="8"/>
        <v/>
      </c>
      <c r="AE7" s="28" t="s">
        <v>4</v>
      </c>
    </row>
    <row r="8" spans="1:31" ht="18" customHeight="1">
      <c r="A8" s="8">
        <v>2</v>
      </c>
      <c r="B8" s="10"/>
      <c r="C8" s="11"/>
      <c r="D8" s="11"/>
      <c r="E8" s="14"/>
      <c r="F8" s="14"/>
      <c r="G8" s="14"/>
      <c r="H8" s="14"/>
      <c r="I8" s="14"/>
      <c r="J8" s="14"/>
      <c r="K8" s="14"/>
      <c r="L8" s="14"/>
      <c r="M8" s="22" t="str">
        <f t="shared" si="0"/>
        <v/>
      </c>
      <c r="N8" s="22" t="str">
        <f t="shared" si="1"/>
        <v/>
      </c>
      <c r="O8" s="25" t="s">
        <v>13</v>
      </c>
      <c r="P8" s="28"/>
      <c r="Q8" s="28" t="str">
        <f t="shared" si="2"/>
        <v/>
      </c>
      <c r="R8" s="29" t="str">
        <f t="shared" si="3"/>
        <v/>
      </c>
      <c r="S8" s="29" t="str">
        <f t="shared" si="4"/>
        <v/>
      </c>
      <c r="T8" s="29" t="str">
        <f t="shared" si="5"/>
        <v/>
      </c>
      <c r="U8" s="29" t="str">
        <f t="shared" si="6"/>
        <v>○</v>
      </c>
      <c r="V8" s="29" t="str">
        <f t="shared" si="7"/>
        <v/>
      </c>
      <c r="W8" s="28" t="str">
        <f t="shared" si="8"/>
        <v/>
      </c>
      <c r="X8" s="28" t="str">
        <f t="shared" si="8"/>
        <v/>
      </c>
      <c r="Y8" s="28" t="str">
        <f t="shared" si="8"/>
        <v/>
      </c>
      <c r="Z8" s="28" t="str">
        <f t="shared" si="8"/>
        <v/>
      </c>
      <c r="AA8" s="28" t="str">
        <f t="shared" si="8"/>
        <v/>
      </c>
      <c r="AB8" s="28" t="str">
        <f t="shared" si="8"/>
        <v/>
      </c>
      <c r="AC8" s="28" t="str">
        <f t="shared" si="8"/>
        <v/>
      </c>
      <c r="AD8" s="28" t="str">
        <f t="shared" si="8"/>
        <v/>
      </c>
      <c r="AE8" s="28" t="s">
        <v>42</v>
      </c>
    </row>
    <row r="9" spans="1:31" ht="18" customHeight="1">
      <c r="A9" s="8">
        <v>3</v>
      </c>
      <c r="B9" s="10"/>
      <c r="C9" s="11"/>
      <c r="D9" s="11"/>
      <c r="E9" s="14"/>
      <c r="F9" s="14"/>
      <c r="G9" s="14"/>
      <c r="H9" s="14"/>
      <c r="I9" s="14"/>
      <c r="J9" s="14"/>
      <c r="K9" s="14"/>
      <c r="L9" s="14"/>
      <c r="M9" s="22" t="str">
        <f t="shared" si="0"/>
        <v/>
      </c>
      <c r="N9" s="22" t="str">
        <f t="shared" si="1"/>
        <v/>
      </c>
      <c r="O9" s="25" t="s">
        <v>16</v>
      </c>
      <c r="P9" s="28"/>
      <c r="Q9" s="28" t="str">
        <f t="shared" si="2"/>
        <v/>
      </c>
      <c r="R9" s="29" t="str">
        <f t="shared" si="3"/>
        <v/>
      </c>
      <c r="S9" s="29" t="str">
        <f t="shared" si="4"/>
        <v/>
      </c>
      <c r="T9" s="29" t="str">
        <f t="shared" si="5"/>
        <v/>
      </c>
      <c r="U9" s="29" t="str">
        <f t="shared" si="6"/>
        <v>○</v>
      </c>
      <c r="V9" s="29" t="str">
        <f t="shared" si="7"/>
        <v/>
      </c>
      <c r="W9" s="28" t="str">
        <f t="shared" si="8"/>
        <v/>
      </c>
      <c r="X9" s="28" t="str">
        <f t="shared" si="8"/>
        <v/>
      </c>
      <c r="Y9" s="28" t="str">
        <f t="shared" si="8"/>
        <v/>
      </c>
      <c r="Z9" s="28" t="str">
        <f t="shared" si="8"/>
        <v/>
      </c>
      <c r="AA9" s="28" t="str">
        <f t="shared" si="8"/>
        <v/>
      </c>
      <c r="AB9" s="28" t="str">
        <f t="shared" si="8"/>
        <v/>
      </c>
      <c r="AC9" s="28" t="str">
        <f t="shared" si="8"/>
        <v/>
      </c>
      <c r="AD9" s="28" t="str">
        <f t="shared" si="8"/>
        <v/>
      </c>
      <c r="AE9" s="28" t="s">
        <v>43</v>
      </c>
    </row>
    <row r="10" spans="1:31" ht="18" customHeight="1">
      <c r="A10" s="8">
        <v>4</v>
      </c>
      <c r="B10" s="10"/>
      <c r="C10" s="11"/>
      <c r="D10" s="11"/>
      <c r="E10" s="14"/>
      <c r="F10" s="14"/>
      <c r="G10" s="14"/>
      <c r="H10" s="14"/>
      <c r="I10" s="14"/>
      <c r="J10" s="14"/>
      <c r="K10" s="14"/>
      <c r="L10" s="14"/>
      <c r="M10" s="22" t="str">
        <f t="shared" si="0"/>
        <v/>
      </c>
      <c r="N10" s="22" t="str">
        <f t="shared" si="1"/>
        <v/>
      </c>
      <c r="O10" s="25" t="s">
        <v>19</v>
      </c>
      <c r="P10" s="28"/>
      <c r="Q10" s="28" t="str">
        <f t="shared" si="2"/>
        <v/>
      </c>
      <c r="R10" s="29" t="str">
        <f t="shared" si="3"/>
        <v/>
      </c>
      <c r="S10" s="29" t="str">
        <f t="shared" si="4"/>
        <v/>
      </c>
      <c r="T10" s="29" t="str">
        <f t="shared" si="5"/>
        <v/>
      </c>
      <c r="U10" s="29" t="str">
        <f t="shared" si="6"/>
        <v>○</v>
      </c>
      <c r="V10" s="29" t="str">
        <f t="shared" si="7"/>
        <v/>
      </c>
      <c r="W10" s="28" t="str">
        <f t="shared" si="8"/>
        <v/>
      </c>
      <c r="X10" s="28" t="str">
        <f t="shared" si="8"/>
        <v/>
      </c>
      <c r="Y10" s="28" t="str">
        <f t="shared" si="8"/>
        <v/>
      </c>
      <c r="Z10" s="28" t="str">
        <f t="shared" si="8"/>
        <v/>
      </c>
      <c r="AA10" s="28" t="str">
        <f t="shared" si="8"/>
        <v/>
      </c>
      <c r="AB10" s="28" t="str">
        <f t="shared" si="8"/>
        <v/>
      </c>
      <c r="AC10" s="28" t="str">
        <f t="shared" si="8"/>
        <v/>
      </c>
      <c r="AD10" s="28" t="str">
        <f t="shared" si="8"/>
        <v/>
      </c>
      <c r="AE10" s="28" t="s">
        <v>44</v>
      </c>
    </row>
    <row r="11" spans="1:31" ht="18" customHeight="1">
      <c r="A11" s="8">
        <v>5</v>
      </c>
      <c r="B11" s="10"/>
      <c r="C11" s="11"/>
      <c r="D11" s="11"/>
      <c r="E11" s="14"/>
      <c r="F11" s="14"/>
      <c r="G11" s="14"/>
      <c r="H11" s="14"/>
      <c r="I11" s="14"/>
      <c r="J11" s="14"/>
      <c r="K11" s="14"/>
      <c r="L11" s="14"/>
      <c r="M11" s="22" t="str">
        <f t="shared" si="0"/>
        <v/>
      </c>
      <c r="N11" s="22" t="str">
        <f t="shared" si="1"/>
        <v/>
      </c>
      <c r="O11" s="26" t="s">
        <v>6</v>
      </c>
      <c r="P11" s="28"/>
      <c r="Q11" s="28" t="str">
        <f t="shared" si="2"/>
        <v/>
      </c>
      <c r="R11" s="29" t="str">
        <f t="shared" si="3"/>
        <v/>
      </c>
      <c r="S11" s="29" t="str">
        <f t="shared" si="4"/>
        <v/>
      </c>
      <c r="T11" s="29" t="str">
        <f t="shared" si="5"/>
        <v/>
      </c>
      <c r="U11" s="29" t="str">
        <f t="shared" si="6"/>
        <v>○</v>
      </c>
      <c r="V11" s="29" t="str">
        <f t="shared" si="7"/>
        <v/>
      </c>
      <c r="W11" s="28" t="str">
        <f t="shared" si="8"/>
        <v/>
      </c>
      <c r="X11" s="28" t="str">
        <f t="shared" si="8"/>
        <v/>
      </c>
      <c r="Y11" s="28" t="str">
        <f t="shared" si="8"/>
        <v/>
      </c>
      <c r="Z11" s="28" t="str">
        <f t="shared" si="8"/>
        <v/>
      </c>
      <c r="AA11" s="28" t="str">
        <f t="shared" si="8"/>
        <v/>
      </c>
      <c r="AB11" s="28" t="str">
        <f t="shared" si="8"/>
        <v/>
      </c>
      <c r="AC11" s="28" t="str">
        <f t="shared" si="8"/>
        <v/>
      </c>
      <c r="AD11" s="28" t="str">
        <f t="shared" si="8"/>
        <v/>
      </c>
      <c r="AE11" s="28" t="s">
        <v>46</v>
      </c>
    </row>
    <row r="12" spans="1:31" ht="18" customHeight="1">
      <c r="A12" s="8">
        <v>6</v>
      </c>
      <c r="B12" s="10"/>
      <c r="C12" s="11"/>
      <c r="D12" s="11"/>
      <c r="E12" s="14"/>
      <c r="F12" s="14"/>
      <c r="G12" s="14"/>
      <c r="H12" s="14"/>
      <c r="I12" s="14"/>
      <c r="J12" s="14"/>
      <c r="K12" s="14"/>
      <c r="L12" s="14"/>
      <c r="M12" s="22" t="str">
        <f t="shared" si="0"/>
        <v/>
      </c>
      <c r="N12" s="22" t="str">
        <f t="shared" si="1"/>
        <v/>
      </c>
      <c r="O12" s="26" t="s">
        <v>10</v>
      </c>
      <c r="P12" s="28"/>
      <c r="Q12" s="28" t="str">
        <f t="shared" si="2"/>
        <v/>
      </c>
      <c r="R12" s="29" t="str">
        <f t="shared" si="3"/>
        <v/>
      </c>
      <c r="S12" s="29" t="str">
        <f t="shared" si="4"/>
        <v/>
      </c>
      <c r="T12" s="29" t="str">
        <f t="shared" si="5"/>
        <v/>
      </c>
      <c r="U12" s="29" t="str">
        <f t="shared" si="6"/>
        <v>○</v>
      </c>
      <c r="V12" s="29" t="str">
        <f t="shared" si="7"/>
        <v/>
      </c>
      <c r="W12" s="28" t="str">
        <f t="shared" si="8"/>
        <v/>
      </c>
      <c r="X12" s="28" t="str">
        <f t="shared" si="8"/>
        <v/>
      </c>
      <c r="Y12" s="28" t="str">
        <f t="shared" si="8"/>
        <v/>
      </c>
      <c r="Z12" s="28" t="str">
        <f t="shared" si="8"/>
        <v/>
      </c>
      <c r="AA12" s="28" t="str">
        <f t="shared" si="8"/>
        <v/>
      </c>
      <c r="AB12" s="28" t="str">
        <f t="shared" si="8"/>
        <v/>
      </c>
      <c r="AC12" s="28" t="str">
        <f t="shared" si="8"/>
        <v/>
      </c>
      <c r="AD12" s="28" t="str">
        <f t="shared" si="8"/>
        <v/>
      </c>
      <c r="AE12" s="28" t="s">
        <v>26</v>
      </c>
    </row>
    <row r="13" spans="1:31" ht="18" customHeight="1">
      <c r="A13" s="8">
        <v>7</v>
      </c>
      <c r="B13" s="10"/>
      <c r="C13" s="11"/>
      <c r="D13" s="11"/>
      <c r="E13" s="14"/>
      <c r="F13" s="14"/>
      <c r="G13" s="14"/>
      <c r="H13" s="14"/>
      <c r="I13" s="14"/>
      <c r="J13" s="14"/>
      <c r="K13" s="14"/>
      <c r="L13" s="14"/>
      <c r="M13" s="22" t="str">
        <f t="shared" si="0"/>
        <v/>
      </c>
      <c r="N13" s="22" t="str">
        <f t="shared" si="1"/>
        <v/>
      </c>
      <c r="O13" s="26" t="s">
        <v>1</v>
      </c>
      <c r="P13" s="28"/>
      <c r="Q13" s="28" t="str">
        <f t="shared" si="2"/>
        <v/>
      </c>
      <c r="R13" s="29" t="str">
        <f t="shared" si="3"/>
        <v/>
      </c>
      <c r="S13" s="29" t="str">
        <f t="shared" si="4"/>
        <v/>
      </c>
      <c r="T13" s="29" t="str">
        <f t="shared" si="5"/>
        <v/>
      </c>
      <c r="U13" s="29" t="str">
        <f t="shared" si="6"/>
        <v>○</v>
      </c>
      <c r="V13" s="29" t="str">
        <f t="shared" si="7"/>
        <v/>
      </c>
      <c r="W13" s="28" t="str">
        <f t="shared" si="8"/>
        <v/>
      </c>
      <c r="X13" s="28" t="str">
        <f t="shared" si="8"/>
        <v/>
      </c>
      <c r="Y13" s="28" t="str">
        <f t="shared" si="8"/>
        <v/>
      </c>
      <c r="Z13" s="28" t="str">
        <f t="shared" si="8"/>
        <v/>
      </c>
      <c r="AA13" s="28" t="str">
        <f t="shared" si="8"/>
        <v/>
      </c>
      <c r="AB13" s="28" t="str">
        <f t="shared" si="8"/>
        <v/>
      </c>
      <c r="AC13" s="28" t="str">
        <f t="shared" si="8"/>
        <v/>
      </c>
      <c r="AD13" s="28" t="str">
        <f t="shared" si="8"/>
        <v/>
      </c>
      <c r="AE13" s="28" t="s">
        <v>47</v>
      </c>
    </row>
    <row r="14" spans="1:31" ht="18" customHeight="1">
      <c r="A14" s="8">
        <v>8</v>
      </c>
      <c r="B14" s="10"/>
      <c r="C14" s="11"/>
      <c r="D14" s="11"/>
      <c r="E14" s="14"/>
      <c r="F14" s="14"/>
      <c r="G14" s="14"/>
      <c r="H14" s="14"/>
      <c r="I14" s="14"/>
      <c r="J14" s="14"/>
      <c r="K14" s="14"/>
      <c r="L14" s="14"/>
      <c r="M14" s="22" t="str">
        <f t="shared" si="0"/>
        <v/>
      </c>
      <c r="N14" s="22" t="str">
        <f t="shared" si="1"/>
        <v/>
      </c>
      <c r="O14" s="26" t="s">
        <v>9</v>
      </c>
      <c r="P14" s="28"/>
      <c r="Q14" s="28" t="str">
        <f t="shared" si="2"/>
        <v/>
      </c>
      <c r="R14" s="29" t="str">
        <f t="shared" si="3"/>
        <v/>
      </c>
      <c r="S14" s="29" t="str">
        <f t="shared" si="4"/>
        <v/>
      </c>
      <c r="T14" s="29" t="str">
        <f t="shared" si="5"/>
        <v/>
      </c>
      <c r="U14" s="29" t="str">
        <f t="shared" si="6"/>
        <v>○</v>
      </c>
      <c r="V14" s="29" t="str">
        <f t="shared" si="7"/>
        <v/>
      </c>
      <c r="W14" s="28" t="str">
        <f t="shared" si="8"/>
        <v/>
      </c>
      <c r="X14" s="28" t="str">
        <f t="shared" si="8"/>
        <v/>
      </c>
      <c r="Y14" s="28" t="str">
        <f t="shared" si="8"/>
        <v/>
      </c>
      <c r="Z14" s="28" t="str">
        <f t="shared" si="8"/>
        <v/>
      </c>
      <c r="AA14" s="28" t="str">
        <f t="shared" si="8"/>
        <v/>
      </c>
      <c r="AB14" s="28" t="str">
        <f t="shared" si="8"/>
        <v/>
      </c>
      <c r="AC14" s="28" t="str">
        <f t="shared" si="8"/>
        <v/>
      </c>
      <c r="AD14" s="28" t="str">
        <f t="shared" si="8"/>
        <v/>
      </c>
      <c r="AE14" s="28" t="s">
        <v>41</v>
      </c>
    </row>
    <row r="15" spans="1:31" ht="18" customHeight="1">
      <c r="A15" s="8">
        <v>9</v>
      </c>
      <c r="B15" s="10"/>
      <c r="C15" s="11"/>
      <c r="D15" s="11"/>
      <c r="E15" s="14"/>
      <c r="F15" s="14"/>
      <c r="G15" s="14"/>
      <c r="H15" s="14"/>
      <c r="I15" s="14"/>
      <c r="J15" s="14"/>
      <c r="K15" s="14"/>
      <c r="L15" s="14"/>
      <c r="M15" s="22" t="str">
        <f t="shared" si="0"/>
        <v/>
      </c>
      <c r="N15" s="22" t="str">
        <f t="shared" si="1"/>
        <v/>
      </c>
      <c r="O15" s="26" t="s">
        <v>11</v>
      </c>
      <c r="P15" s="28"/>
      <c r="Q15" s="28" t="str">
        <f t="shared" si="2"/>
        <v/>
      </c>
      <c r="R15" s="29" t="str">
        <f t="shared" si="3"/>
        <v/>
      </c>
      <c r="S15" s="29" t="str">
        <f t="shared" si="4"/>
        <v/>
      </c>
      <c r="T15" s="29" t="str">
        <f t="shared" si="5"/>
        <v/>
      </c>
      <c r="U15" s="29" t="str">
        <f t="shared" si="6"/>
        <v>○</v>
      </c>
      <c r="V15" s="29" t="str">
        <f t="shared" si="7"/>
        <v/>
      </c>
      <c r="W15" s="28" t="str">
        <f t="shared" si="8"/>
        <v/>
      </c>
      <c r="X15" s="28" t="str">
        <f t="shared" si="8"/>
        <v/>
      </c>
      <c r="Y15" s="28" t="str">
        <f t="shared" si="8"/>
        <v/>
      </c>
      <c r="Z15" s="28" t="str">
        <f t="shared" si="8"/>
        <v/>
      </c>
      <c r="AA15" s="28" t="str">
        <f t="shared" si="8"/>
        <v/>
      </c>
      <c r="AB15" s="28" t="str">
        <f t="shared" si="8"/>
        <v/>
      </c>
      <c r="AC15" s="28" t="str">
        <f t="shared" si="8"/>
        <v/>
      </c>
      <c r="AD15" s="28" t="str">
        <f t="shared" si="8"/>
        <v/>
      </c>
      <c r="AE15" s="28" t="s">
        <v>49</v>
      </c>
    </row>
    <row r="16" spans="1:31" ht="18" customHeight="1">
      <c r="A16" s="8">
        <v>10</v>
      </c>
      <c r="B16" s="10"/>
      <c r="C16" s="11"/>
      <c r="D16" s="11"/>
      <c r="E16" s="14"/>
      <c r="F16" s="14"/>
      <c r="G16" s="14"/>
      <c r="H16" s="14"/>
      <c r="I16" s="14"/>
      <c r="J16" s="14"/>
      <c r="K16" s="14"/>
      <c r="L16" s="14"/>
      <c r="M16" s="22" t="str">
        <f t="shared" si="0"/>
        <v/>
      </c>
      <c r="N16" s="22" t="str">
        <f t="shared" si="1"/>
        <v/>
      </c>
      <c r="O16" s="26" t="s">
        <v>5</v>
      </c>
      <c r="P16" s="28"/>
      <c r="Q16" s="28" t="str">
        <f t="shared" si="2"/>
        <v/>
      </c>
      <c r="R16" s="29" t="str">
        <f t="shared" si="3"/>
        <v/>
      </c>
      <c r="S16" s="29" t="str">
        <f t="shared" si="4"/>
        <v/>
      </c>
      <c r="T16" s="29" t="str">
        <f t="shared" si="5"/>
        <v/>
      </c>
      <c r="U16" s="29" t="str">
        <f t="shared" si="6"/>
        <v>○</v>
      </c>
      <c r="V16" s="29" t="str">
        <f t="shared" si="7"/>
        <v/>
      </c>
      <c r="W16" s="28" t="str">
        <f t="shared" si="8"/>
        <v/>
      </c>
      <c r="X16" s="28" t="str">
        <f t="shared" si="8"/>
        <v/>
      </c>
      <c r="Y16" s="28" t="str">
        <f t="shared" si="8"/>
        <v/>
      </c>
      <c r="Z16" s="28" t="str">
        <f t="shared" si="8"/>
        <v/>
      </c>
      <c r="AA16" s="28" t="str">
        <f t="shared" si="8"/>
        <v/>
      </c>
      <c r="AB16" s="28" t="str">
        <f t="shared" si="8"/>
        <v/>
      </c>
      <c r="AC16" s="28" t="str">
        <f t="shared" si="8"/>
        <v/>
      </c>
      <c r="AD16" s="28" t="str">
        <f t="shared" si="8"/>
        <v/>
      </c>
      <c r="AE16" s="28" t="s">
        <v>50</v>
      </c>
    </row>
    <row r="17" spans="1:31" ht="18" customHeight="1">
      <c r="A17" s="8">
        <v>11</v>
      </c>
      <c r="B17" s="10"/>
      <c r="C17" s="11"/>
      <c r="D17" s="11"/>
      <c r="E17" s="14"/>
      <c r="F17" s="14"/>
      <c r="G17" s="14"/>
      <c r="H17" s="14"/>
      <c r="I17" s="14"/>
      <c r="J17" s="14"/>
      <c r="K17" s="14"/>
      <c r="L17" s="14"/>
      <c r="M17" s="22" t="str">
        <f t="shared" si="0"/>
        <v/>
      </c>
      <c r="N17" s="22" t="str">
        <f t="shared" si="1"/>
        <v/>
      </c>
      <c r="O17" s="26" t="s">
        <v>21</v>
      </c>
      <c r="P17" s="28"/>
      <c r="Q17" s="28" t="str">
        <f t="shared" si="2"/>
        <v/>
      </c>
      <c r="R17" s="29" t="str">
        <f t="shared" si="3"/>
        <v/>
      </c>
      <c r="S17" s="29" t="str">
        <f t="shared" si="4"/>
        <v/>
      </c>
      <c r="T17" s="29" t="str">
        <f t="shared" si="5"/>
        <v/>
      </c>
      <c r="U17" s="29" t="str">
        <f t="shared" si="6"/>
        <v>○</v>
      </c>
      <c r="V17" s="29" t="str">
        <f t="shared" si="7"/>
        <v/>
      </c>
      <c r="W17" s="28" t="str">
        <f t="shared" si="8"/>
        <v/>
      </c>
      <c r="X17" s="28" t="str">
        <f t="shared" si="8"/>
        <v/>
      </c>
      <c r="Y17" s="28" t="str">
        <f t="shared" si="8"/>
        <v/>
      </c>
      <c r="Z17" s="28" t="str">
        <f t="shared" si="8"/>
        <v/>
      </c>
      <c r="AA17" s="28" t="str">
        <f t="shared" si="8"/>
        <v/>
      </c>
      <c r="AB17" s="28" t="str">
        <f t="shared" si="8"/>
        <v/>
      </c>
      <c r="AC17" s="28" t="str">
        <f t="shared" si="8"/>
        <v/>
      </c>
      <c r="AD17" s="28" t="str">
        <f t="shared" si="8"/>
        <v/>
      </c>
      <c r="AE17" s="28" t="s">
        <v>51</v>
      </c>
    </row>
    <row r="18" spans="1:31" ht="18" customHeight="1">
      <c r="A18" s="8">
        <v>12</v>
      </c>
      <c r="B18" s="10"/>
      <c r="C18" s="11"/>
      <c r="D18" s="11"/>
      <c r="E18" s="14"/>
      <c r="F18" s="14"/>
      <c r="G18" s="14"/>
      <c r="H18" s="14"/>
      <c r="I18" s="14"/>
      <c r="J18" s="14"/>
      <c r="K18" s="14"/>
      <c r="L18" s="14"/>
      <c r="M18" s="22" t="str">
        <f t="shared" si="0"/>
        <v/>
      </c>
      <c r="N18" s="22" t="str">
        <f t="shared" si="1"/>
        <v/>
      </c>
      <c r="O18" s="26" t="s">
        <v>7</v>
      </c>
      <c r="P18" s="28"/>
      <c r="Q18" s="28" t="str">
        <f t="shared" si="2"/>
        <v/>
      </c>
      <c r="R18" s="29" t="str">
        <f t="shared" si="3"/>
        <v/>
      </c>
      <c r="S18" s="29" t="str">
        <f t="shared" si="4"/>
        <v/>
      </c>
      <c r="T18" s="29" t="str">
        <f t="shared" si="5"/>
        <v/>
      </c>
      <c r="U18" s="29" t="str">
        <f t="shared" si="6"/>
        <v>○</v>
      </c>
      <c r="V18" s="29" t="str">
        <f t="shared" si="7"/>
        <v/>
      </c>
      <c r="W18" s="28" t="str">
        <f t="shared" si="8"/>
        <v/>
      </c>
      <c r="X18" s="28" t="str">
        <f t="shared" si="8"/>
        <v/>
      </c>
      <c r="Y18" s="28" t="str">
        <f t="shared" si="8"/>
        <v/>
      </c>
      <c r="Z18" s="28" t="str">
        <f t="shared" si="8"/>
        <v/>
      </c>
      <c r="AA18" s="28" t="str">
        <f t="shared" si="8"/>
        <v/>
      </c>
      <c r="AB18" s="28" t="str">
        <f t="shared" si="8"/>
        <v/>
      </c>
      <c r="AC18" s="28" t="str">
        <f t="shared" si="8"/>
        <v/>
      </c>
      <c r="AD18" s="28" t="str">
        <f t="shared" si="8"/>
        <v/>
      </c>
      <c r="AE18" s="28" t="s">
        <v>52</v>
      </c>
    </row>
    <row r="19" spans="1:31" ht="18" customHeight="1">
      <c r="A19" s="8">
        <v>13</v>
      </c>
      <c r="B19" s="10"/>
      <c r="C19" s="11"/>
      <c r="D19" s="11"/>
      <c r="E19" s="14"/>
      <c r="F19" s="14"/>
      <c r="G19" s="14"/>
      <c r="H19" s="14"/>
      <c r="I19" s="14"/>
      <c r="J19" s="14"/>
      <c r="K19" s="14"/>
      <c r="L19" s="14"/>
      <c r="M19" s="22" t="str">
        <f t="shared" si="0"/>
        <v/>
      </c>
      <c r="N19" s="22" t="str">
        <f t="shared" si="1"/>
        <v/>
      </c>
      <c r="O19" s="27"/>
      <c r="P19" s="28"/>
      <c r="Q19" s="28" t="str">
        <f t="shared" si="2"/>
        <v/>
      </c>
      <c r="R19" s="29" t="str">
        <f t="shared" si="3"/>
        <v/>
      </c>
      <c r="S19" s="29" t="str">
        <f t="shared" si="4"/>
        <v/>
      </c>
      <c r="T19" s="29" t="str">
        <f t="shared" si="5"/>
        <v/>
      </c>
      <c r="U19" s="29" t="str">
        <f t="shared" si="6"/>
        <v>○</v>
      </c>
      <c r="V19" s="29" t="str">
        <f t="shared" si="7"/>
        <v/>
      </c>
      <c r="W19" s="28" t="str">
        <f t="shared" si="8"/>
        <v/>
      </c>
      <c r="X19" s="28" t="str">
        <f t="shared" si="8"/>
        <v/>
      </c>
      <c r="Y19" s="28" t="str">
        <f t="shared" si="8"/>
        <v/>
      </c>
      <c r="Z19" s="28" t="str">
        <f t="shared" si="8"/>
        <v/>
      </c>
      <c r="AA19" s="28" t="str">
        <f t="shared" si="8"/>
        <v/>
      </c>
      <c r="AB19" s="28" t="str">
        <f t="shared" si="8"/>
        <v/>
      </c>
      <c r="AC19" s="28" t="str">
        <f t="shared" si="8"/>
        <v/>
      </c>
      <c r="AD19" s="28" t="str">
        <f t="shared" si="8"/>
        <v/>
      </c>
      <c r="AE19" s="28" t="s">
        <v>37</v>
      </c>
    </row>
    <row r="20" spans="1:31" ht="18" customHeight="1">
      <c r="A20" s="8">
        <v>14</v>
      </c>
      <c r="B20" s="10"/>
      <c r="C20" s="11"/>
      <c r="D20" s="11"/>
      <c r="E20" s="14"/>
      <c r="F20" s="14"/>
      <c r="G20" s="14"/>
      <c r="H20" s="14"/>
      <c r="I20" s="14"/>
      <c r="J20" s="14"/>
      <c r="K20" s="14"/>
      <c r="L20" s="14"/>
      <c r="M20" s="22" t="str">
        <f t="shared" si="0"/>
        <v/>
      </c>
      <c r="N20" s="22" t="str">
        <f t="shared" si="1"/>
        <v/>
      </c>
      <c r="O20" s="28"/>
      <c r="P20" s="28"/>
      <c r="Q20" s="28" t="str">
        <f t="shared" si="2"/>
        <v/>
      </c>
      <c r="R20" s="29" t="str">
        <f t="shared" si="3"/>
        <v/>
      </c>
      <c r="S20" s="29" t="str">
        <f t="shared" si="4"/>
        <v/>
      </c>
      <c r="T20" s="29" t="str">
        <f t="shared" si="5"/>
        <v/>
      </c>
      <c r="U20" s="29" t="str">
        <f t="shared" si="6"/>
        <v>○</v>
      </c>
      <c r="V20" s="29" t="str">
        <f t="shared" si="7"/>
        <v/>
      </c>
      <c r="W20" s="28" t="str">
        <f t="shared" si="8"/>
        <v/>
      </c>
      <c r="X20" s="28" t="str">
        <f t="shared" si="8"/>
        <v/>
      </c>
      <c r="Y20" s="28" t="str">
        <f t="shared" si="8"/>
        <v/>
      </c>
      <c r="Z20" s="28" t="str">
        <f t="shared" si="8"/>
        <v/>
      </c>
      <c r="AA20" s="28" t="str">
        <f t="shared" si="8"/>
        <v/>
      </c>
      <c r="AB20" s="28" t="str">
        <f t="shared" si="8"/>
        <v/>
      </c>
      <c r="AC20" s="28" t="str">
        <f t="shared" si="8"/>
        <v/>
      </c>
      <c r="AD20" s="28" t="str">
        <f t="shared" si="8"/>
        <v/>
      </c>
      <c r="AE20" s="28" t="s">
        <v>53</v>
      </c>
    </row>
    <row r="21" spans="1:31" ht="18" customHeight="1">
      <c r="A21" s="8">
        <v>15</v>
      </c>
      <c r="B21" s="10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22" t="str">
        <f t="shared" si="0"/>
        <v/>
      </c>
      <c r="N21" s="22" t="str">
        <f t="shared" si="1"/>
        <v/>
      </c>
      <c r="O21" s="28"/>
      <c r="P21" s="28"/>
      <c r="Q21" s="28" t="str">
        <f t="shared" si="2"/>
        <v/>
      </c>
      <c r="R21" s="29" t="str">
        <f t="shared" si="3"/>
        <v/>
      </c>
      <c r="S21" s="29" t="str">
        <f t="shared" si="4"/>
        <v/>
      </c>
      <c r="T21" s="29" t="str">
        <f t="shared" si="5"/>
        <v/>
      </c>
      <c r="U21" s="29" t="str">
        <f t="shared" si="6"/>
        <v>○</v>
      </c>
      <c r="V21" s="29" t="str">
        <f t="shared" si="7"/>
        <v/>
      </c>
      <c r="W21" s="28" t="str">
        <f t="shared" si="8"/>
        <v/>
      </c>
      <c r="X21" s="28" t="str">
        <f t="shared" si="8"/>
        <v/>
      </c>
      <c r="Y21" s="28" t="str">
        <f t="shared" si="8"/>
        <v/>
      </c>
      <c r="Z21" s="28" t="str">
        <f t="shared" si="8"/>
        <v/>
      </c>
      <c r="AA21" s="28" t="str">
        <f t="shared" si="8"/>
        <v/>
      </c>
      <c r="AB21" s="28" t="str">
        <f t="shared" si="8"/>
        <v/>
      </c>
      <c r="AC21" s="28" t="str">
        <f t="shared" si="8"/>
        <v/>
      </c>
      <c r="AD21" s="28" t="str">
        <f t="shared" si="8"/>
        <v/>
      </c>
      <c r="AE21" s="28" t="s">
        <v>54</v>
      </c>
    </row>
    <row r="22" spans="1:31" ht="18" customHeight="1">
      <c r="A22" s="8">
        <v>16</v>
      </c>
      <c r="B22" s="10"/>
      <c r="C22" s="11"/>
      <c r="D22" s="11"/>
      <c r="E22" s="14"/>
      <c r="F22" s="14"/>
      <c r="G22" s="14"/>
      <c r="H22" s="14"/>
      <c r="I22" s="14"/>
      <c r="J22" s="14"/>
      <c r="K22" s="14"/>
      <c r="L22" s="14"/>
      <c r="M22" s="22" t="str">
        <f t="shared" si="0"/>
        <v/>
      </c>
      <c r="N22" s="22" t="str">
        <f t="shared" si="1"/>
        <v/>
      </c>
      <c r="O22" s="28"/>
      <c r="P22" s="28"/>
      <c r="Q22" s="28" t="str">
        <f t="shared" si="2"/>
        <v/>
      </c>
      <c r="R22" s="29" t="str">
        <f t="shared" si="3"/>
        <v/>
      </c>
      <c r="S22" s="29" t="str">
        <f t="shared" si="4"/>
        <v/>
      </c>
      <c r="T22" s="29" t="str">
        <f t="shared" si="5"/>
        <v/>
      </c>
      <c r="U22" s="29" t="str">
        <f t="shared" si="6"/>
        <v>○</v>
      </c>
      <c r="V22" s="29" t="str">
        <f t="shared" si="7"/>
        <v/>
      </c>
      <c r="W22" s="28" t="str">
        <f t="shared" si="8"/>
        <v/>
      </c>
      <c r="X22" s="28" t="str">
        <f t="shared" si="8"/>
        <v/>
      </c>
      <c r="Y22" s="28" t="str">
        <f t="shared" si="8"/>
        <v/>
      </c>
      <c r="Z22" s="28" t="str">
        <f t="shared" si="8"/>
        <v/>
      </c>
      <c r="AA22" s="28" t="str">
        <f t="shared" si="8"/>
        <v/>
      </c>
      <c r="AB22" s="28" t="str">
        <f t="shared" si="8"/>
        <v/>
      </c>
      <c r="AC22" s="28" t="str">
        <f t="shared" si="8"/>
        <v/>
      </c>
      <c r="AD22" s="28" t="str">
        <f t="shared" si="8"/>
        <v/>
      </c>
      <c r="AE22" s="28" t="s">
        <v>55</v>
      </c>
    </row>
    <row r="23" spans="1:31" ht="18" customHeight="1">
      <c r="A23" s="8">
        <v>17</v>
      </c>
      <c r="B23" s="10"/>
      <c r="C23" s="11"/>
      <c r="D23" s="11"/>
      <c r="E23" s="14"/>
      <c r="F23" s="14"/>
      <c r="G23" s="14"/>
      <c r="H23" s="14"/>
      <c r="I23" s="14"/>
      <c r="J23" s="14"/>
      <c r="K23" s="14"/>
      <c r="L23" s="14"/>
      <c r="M23" s="22" t="str">
        <f t="shared" si="0"/>
        <v/>
      </c>
      <c r="N23" s="22" t="str">
        <f t="shared" si="1"/>
        <v/>
      </c>
      <c r="O23" s="28"/>
      <c r="P23" s="28"/>
      <c r="Q23" s="28" t="str">
        <f t="shared" si="2"/>
        <v/>
      </c>
      <c r="R23" s="29" t="str">
        <f t="shared" si="3"/>
        <v/>
      </c>
      <c r="S23" s="29" t="str">
        <f t="shared" si="4"/>
        <v/>
      </c>
      <c r="T23" s="29" t="str">
        <f t="shared" si="5"/>
        <v/>
      </c>
      <c r="U23" s="29" t="str">
        <f t="shared" si="6"/>
        <v>○</v>
      </c>
      <c r="V23" s="29" t="str">
        <f t="shared" si="7"/>
        <v/>
      </c>
      <c r="W23" s="28" t="str">
        <f t="shared" si="8"/>
        <v/>
      </c>
      <c r="X23" s="28" t="str">
        <f t="shared" si="8"/>
        <v/>
      </c>
      <c r="Y23" s="28" t="str">
        <f t="shared" si="8"/>
        <v/>
      </c>
      <c r="Z23" s="28" t="str">
        <f t="shared" si="8"/>
        <v/>
      </c>
      <c r="AA23" s="28" t="str">
        <f t="shared" si="8"/>
        <v/>
      </c>
      <c r="AB23" s="28" t="str">
        <f t="shared" si="8"/>
        <v/>
      </c>
      <c r="AC23" s="28" t="str">
        <f t="shared" si="8"/>
        <v/>
      </c>
      <c r="AD23" s="28" t="str">
        <f t="shared" si="8"/>
        <v/>
      </c>
      <c r="AE23" s="28" t="s">
        <v>40</v>
      </c>
    </row>
    <row r="24" spans="1:31" ht="18" customHeight="1">
      <c r="A24" s="8">
        <v>18</v>
      </c>
      <c r="B24" s="10"/>
      <c r="C24" s="11"/>
      <c r="D24" s="11"/>
      <c r="E24" s="14"/>
      <c r="F24" s="14"/>
      <c r="G24" s="14"/>
      <c r="H24" s="14"/>
      <c r="I24" s="14"/>
      <c r="J24" s="14"/>
      <c r="K24" s="14"/>
      <c r="L24" s="14"/>
      <c r="M24" s="22" t="str">
        <f t="shared" si="0"/>
        <v/>
      </c>
      <c r="N24" s="22" t="str">
        <f t="shared" si="1"/>
        <v/>
      </c>
      <c r="O24" s="28"/>
      <c r="P24" s="28"/>
      <c r="Q24" s="28" t="str">
        <f t="shared" si="2"/>
        <v/>
      </c>
      <c r="R24" s="29" t="str">
        <f t="shared" si="3"/>
        <v/>
      </c>
      <c r="S24" s="29" t="str">
        <f t="shared" si="4"/>
        <v/>
      </c>
      <c r="T24" s="29" t="str">
        <f t="shared" si="5"/>
        <v/>
      </c>
      <c r="U24" s="29" t="str">
        <f t="shared" si="6"/>
        <v>○</v>
      </c>
      <c r="V24" s="29" t="str">
        <f t="shared" si="7"/>
        <v/>
      </c>
      <c r="W24" s="28" t="str">
        <f t="shared" si="8"/>
        <v/>
      </c>
      <c r="X24" s="28" t="str">
        <f t="shared" si="8"/>
        <v/>
      </c>
      <c r="Y24" s="28" t="str">
        <f t="shared" si="8"/>
        <v/>
      </c>
      <c r="Z24" s="28" t="str">
        <f t="shared" si="8"/>
        <v/>
      </c>
      <c r="AA24" s="28" t="str">
        <f t="shared" si="8"/>
        <v/>
      </c>
      <c r="AB24" s="28" t="str">
        <f t="shared" si="8"/>
        <v/>
      </c>
      <c r="AC24" s="28" t="str">
        <f t="shared" si="8"/>
        <v/>
      </c>
      <c r="AD24" s="28" t="str">
        <f t="shared" si="8"/>
        <v/>
      </c>
      <c r="AE24" s="28" t="s">
        <v>15</v>
      </c>
    </row>
    <row r="25" spans="1:31" ht="18" customHeight="1">
      <c r="A25" s="8">
        <v>19</v>
      </c>
      <c r="B25" s="10"/>
      <c r="C25" s="11"/>
      <c r="D25" s="11"/>
      <c r="E25" s="14"/>
      <c r="F25" s="14"/>
      <c r="G25" s="14"/>
      <c r="H25" s="14"/>
      <c r="I25" s="14"/>
      <c r="J25" s="14"/>
      <c r="K25" s="14"/>
      <c r="L25" s="14"/>
      <c r="M25" s="22" t="str">
        <f t="shared" si="0"/>
        <v/>
      </c>
      <c r="N25" s="22" t="str">
        <f t="shared" si="1"/>
        <v/>
      </c>
      <c r="O25" s="28"/>
      <c r="P25" s="28"/>
      <c r="Q25" s="28" t="str">
        <f t="shared" si="2"/>
        <v/>
      </c>
      <c r="R25" s="29" t="str">
        <f t="shared" si="3"/>
        <v/>
      </c>
      <c r="S25" s="29" t="str">
        <f t="shared" si="4"/>
        <v/>
      </c>
      <c r="T25" s="29" t="str">
        <f t="shared" si="5"/>
        <v/>
      </c>
      <c r="U25" s="29" t="str">
        <f t="shared" si="6"/>
        <v>○</v>
      </c>
      <c r="V25" s="29" t="str">
        <f t="shared" si="7"/>
        <v/>
      </c>
      <c r="W25" s="28" t="str">
        <f t="shared" si="8"/>
        <v/>
      </c>
      <c r="X25" s="28" t="str">
        <f t="shared" si="8"/>
        <v/>
      </c>
      <c r="Y25" s="28" t="str">
        <f t="shared" si="8"/>
        <v/>
      </c>
      <c r="Z25" s="28" t="str">
        <f t="shared" si="8"/>
        <v/>
      </c>
      <c r="AA25" s="28" t="str">
        <f t="shared" si="8"/>
        <v/>
      </c>
      <c r="AB25" s="28" t="str">
        <f t="shared" si="8"/>
        <v/>
      </c>
      <c r="AC25" s="28" t="str">
        <f t="shared" si="8"/>
        <v/>
      </c>
      <c r="AD25" s="28" t="str">
        <f t="shared" si="8"/>
        <v/>
      </c>
      <c r="AE25" s="28" t="s">
        <v>58</v>
      </c>
    </row>
    <row r="26" spans="1:31" ht="18" customHeight="1">
      <c r="A26" s="8">
        <v>20</v>
      </c>
      <c r="B26" s="10"/>
      <c r="C26" s="11"/>
      <c r="D26" s="11"/>
      <c r="E26" s="14"/>
      <c r="F26" s="14"/>
      <c r="G26" s="14"/>
      <c r="H26" s="14"/>
      <c r="I26" s="14"/>
      <c r="J26" s="14"/>
      <c r="K26" s="14"/>
      <c r="L26" s="14"/>
      <c r="M26" s="22" t="str">
        <f t="shared" si="0"/>
        <v/>
      </c>
      <c r="N26" s="22" t="str">
        <f t="shared" si="1"/>
        <v/>
      </c>
      <c r="O26" s="28"/>
      <c r="P26" s="28"/>
      <c r="Q26" s="28" t="str">
        <f t="shared" si="2"/>
        <v/>
      </c>
      <c r="R26" s="29" t="str">
        <f t="shared" si="3"/>
        <v/>
      </c>
      <c r="S26" s="29" t="str">
        <f t="shared" si="4"/>
        <v/>
      </c>
      <c r="T26" s="29" t="str">
        <f t="shared" si="5"/>
        <v/>
      </c>
      <c r="U26" s="29" t="str">
        <f t="shared" si="6"/>
        <v>○</v>
      </c>
      <c r="V26" s="29" t="str">
        <f t="shared" si="7"/>
        <v/>
      </c>
      <c r="W26" s="28" t="str">
        <f t="shared" si="8"/>
        <v/>
      </c>
      <c r="X26" s="28" t="str">
        <f t="shared" si="8"/>
        <v/>
      </c>
      <c r="Y26" s="28" t="str">
        <f t="shared" si="8"/>
        <v/>
      </c>
      <c r="Z26" s="28" t="str">
        <f t="shared" si="8"/>
        <v/>
      </c>
      <c r="AA26" s="28" t="str">
        <f t="shared" si="8"/>
        <v/>
      </c>
      <c r="AB26" s="28" t="str">
        <f t="shared" si="8"/>
        <v/>
      </c>
      <c r="AC26" s="28" t="str">
        <f t="shared" si="8"/>
        <v/>
      </c>
      <c r="AD26" s="28" t="str">
        <f t="shared" si="8"/>
        <v/>
      </c>
      <c r="AE26" s="28" t="s">
        <v>58</v>
      </c>
    </row>
    <row r="27" spans="1:31" ht="18" customHeight="1">
      <c r="AE27" s="28" t="s">
        <v>59</v>
      </c>
    </row>
    <row r="28" spans="1:31" ht="17.399999999999999" customHeight="1">
      <c r="AE28" s="28" t="s">
        <v>60</v>
      </c>
    </row>
    <row r="29" spans="1:31" ht="17.399999999999999" customHeight="1">
      <c r="AE29" s="28" t="s">
        <v>17</v>
      </c>
    </row>
    <row r="30" spans="1:31" ht="17.399999999999999" customHeight="1">
      <c r="AE30" s="28" t="s">
        <v>61</v>
      </c>
    </row>
    <row r="31" spans="1:31" ht="17.399999999999999" customHeight="1">
      <c r="AE31" s="28" t="s">
        <v>62</v>
      </c>
    </row>
    <row r="32" spans="1:31">
      <c r="AE32" s="28" t="s">
        <v>63</v>
      </c>
    </row>
    <row r="33" spans="31:31">
      <c r="AE33" s="28" t="s">
        <v>57</v>
      </c>
    </row>
    <row r="34" spans="31:31">
      <c r="AE34" s="28" t="s">
        <v>39</v>
      </c>
    </row>
    <row r="35" spans="31:31">
      <c r="AE35" s="28" t="s">
        <v>56</v>
      </c>
    </row>
  </sheetData>
  <sheetProtection sheet="1" objects="1" scenarios="1" formatCells="0" insertColumns="0" deleteRows="0"/>
  <mergeCells count="9">
    <mergeCell ref="L2:N2"/>
    <mergeCell ref="L3:N3"/>
    <mergeCell ref="E5:L5"/>
    <mergeCell ref="A5:A6"/>
    <mergeCell ref="B5:B6"/>
    <mergeCell ref="C5:C6"/>
    <mergeCell ref="D5:D6"/>
    <mergeCell ref="M5:M6"/>
    <mergeCell ref="N5:N6"/>
  </mergeCells>
  <phoneticPr fontId="1" type="Hiragana"/>
  <conditionalFormatting sqref="D7:D26">
    <cfRule type="expression" dxfId="3" priority="1">
      <formula>$C7&lt;&gt;"職務分野別リーダー"</formula>
    </cfRule>
  </conditionalFormatting>
  <dataValidations count="3">
    <dataValidation type="list" allowBlank="1" showDropDown="0" showInputMessage="1" showErrorMessage="1" sqref="C7:C26">
      <formula1>$O$8:$O$10</formula1>
    </dataValidation>
    <dataValidation type="list" allowBlank="1" showDropDown="0" showInputMessage="1" showErrorMessage="1" sqref="D7:D26">
      <formula1>$O$11:$O$18</formula1>
    </dataValidation>
    <dataValidation type="list" allowBlank="1" showDropDown="0" showInputMessage="1" showErrorMessage="1" sqref="L2:N2">
      <formula1>$AE$1:$AE$35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5"/>
  <sheetViews>
    <sheetView showGridLines="0" showZeros="0" view="pageBreakPreview" zoomScaleSheetLayoutView="100" workbookViewId="0">
      <selection activeCell="B20" sqref="B20"/>
    </sheetView>
  </sheetViews>
  <sheetFormatPr defaultColWidth="9" defaultRowHeight="13.5"/>
  <cols>
    <col min="1" max="1" width="3.19921875" style="1" bestFit="1" customWidth="1"/>
    <col min="2" max="2" width="14.69921875" style="2" customWidth="1"/>
    <col min="3" max="3" width="14.09765625" style="2" customWidth="1"/>
    <col min="4" max="4" width="13.5" style="2" customWidth="1"/>
    <col min="5" max="12" width="7.3984375" style="3" customWidth="1"/>
    <col min="13" max="14" width="8.09765625" style="3" customWidth="1"/>
    <col min="15" max="16384" width="9" style="1"/>
  </cols>
  <sheetData>
    <row r="1" spans="1:31" ht="14.25">
      <c r="A1" s="1" t="s">
        <v>20</v>
      </c>
      <c r="AE1" s="28" t="s">
        <v>33</v>
      </c>
    </row>
    <row r="2" spans="1:31" ht="17.25">
      <c r="A2" s="4" t="s">
        <v>31</v>
      </c>
      <c r="K2" s="16" t="s">
        <v>8</v>
      </c>
      <c r="L2" s="17"/>
      <c r="M2" s="19"/>
      <c r="N2" s="23"/>
      <c r="AE2" s="28" t="s">
        <v>28</v>
      </c>
    </row>
    <row r="3" spans="1:31" ht="18">
      <c r="A3" s="5" t="s">
        <v>45</v>
      </c>
      <c r="K3" s="16" t="s">
        <v>32</v>
      </c>
      <c r="L3" s="18"/>
      <c r="M3" s="20"/>
      <c r="N3" s="24"/>
      <c r="AE3" s="28" t="s">
        <v>34</v>
      </c>
    </row>
    <row r="4" spans="1:31" ht="6.6" customHeight="1">
      <c r="AE4" s="28" t="s">
        <v>12</v>
      </c>
    </row>
    <row r="5" spans="1:31">
      <c r="A5" s="6" t="s">
        <v>0</v>
      </c>
      <c r="B5" s="9" t="s">
        <v>3</v>
      </c>
      <c r="C5" s="9" t="s">
        <v>2</v>
      </c>
      <c r="D5" s="12" t="s">
        <v>29</v>
      </c>
      <c r="E5" s="8" t="s">
        <v>68</v>
      </c>
      <c r="F5" s="8"/>
      <c r="G5" s="8"/>
      <c r="H5" s="8"/>
      <c r="I5" s="8"/>
      <c r="J5" s="8"/>
      <c r="K5" s="8"/>
      <c r="L5" s="8"/>
      <c r="M5" s="21" t="s">
        <v>48</v>
      </c>
      <c r="N5" s="21" t="s">
        <v>64</v>
      </c>
      <c r="AE5" s="28" t="s">
        <v>36</v>
      </c>
    </row>
    <row r="6" spans="1:31" ht="45.6" customHeight="1">
      <c r="A6" s="7"/>
      <c r="B6" s="9"/>
      <c r="C6" s="9"/>
      <c r="D6" s="12"/>
      <c r="E6" s="13" t="s">
        <v>6</v>
      </c>
      <c r="F6" s="13" t="s">
        <v>10</v>
      </c>
      <c r="G6" s="12" t="s">
        <v>25</v>
      </c>
      <c r="H6" s="15" t="s">
        <v>9</v>
      </c>
      <c r="I6" s="15" t="s">
        <v>22</v>
      </c>
      <c r="J6" s="15" t="s">
        <v>24</v>
      </c>
      <c r="K6" s="12" t="s">
        <v>21</v>
      </c>
      <c r="L6" s="9" t="s">
        <v>7</v>
      </c>
      <c r="M6" s="21"/>
      <c r="N6" s="21"/>
      <c r="Q6" s="29" t="s">
        <v>13</v>
      </c>
      <c r="R6" s="28"/>
      <c r="S6" s="29" t="s">
        <v>16</v>
      </c>
      <c r="T6" s="28"/>
      <c r="U6" s="29" t="s">
        <v>19</v>
      </c>
      <c r="V6" s="29"/>
      <c r="W6" s="30" t="s">
        <v>6</v>
      </c>
      <c r="X6" s="30" t="s">
        <v>10</v>
      </c>
      <c r="Y6" s="30" t="s">
        <v>1</v>
      </c>
      <c r="Z6" s="31" t="s">
        <v>9</v>
      </c>
      <c r="AA6" s="32" t="s">
        <v>11</v>
      </c>
      <c r="AB6" s="33" t="s">
        <v>5</v>
      </c>
      <c r="AC6" s="30" t="s">
        <v>21</v>
      </c>
      <c r="AD6" s="30" t="s">
        <v>7</v>
      </c>
      <c r="AE6" s="29" t="s">
        <v>38</v>
      </c>
    </row>
    <row r="7" spans="1:31" ht="18" customHeight="1">
      <c r="A7" s="8">
        <v>1</v>
      </c>
      <c r="B7" s="10"/>
      <c r="C7" s="11"/>
      <c r="D7" s="11"/>
      <c r="E7" s="14"/>
      <c r="F7" s="14"/>
      <c r="G7" s="14"/>
      <c r="H7" s="14"/>
      <c r="I7" s="14"/>
      <c r="J7" s="14"/>
      <c r="K7" s="14"/>
      <c r="L7" s="14"/>
      <c r="M7" s="22" t="str">
        <f t="shared" ref="M7:M26" si="0">IFERROR(_xlfn.IFS(C7=$Q$6,Q7,C7=$S$6,S7,C7=$U$6,U7),"")</f>
        <v/>
      </c>
      <c r="N7" s="22" t="str">
        <f t="shared" ref="N7:N26" si="1">IFERROR(_xlfn.IFS(C7=$Q$6,R7,C7=$S$6,T7,C7=$U$6,V7),"")</f>
        <v/>
      </c>
      <c r="O7" s="28" t="s">
        <v>18</v>
      </c>
      <c r="P7" s="28" t="s">
        <v>14</v>
      </c>
      <c r="Q7" s="28" t="str">
        <f t="shared" ref="Q7:Q26" si="2">IF(SUM(E7:L7)&gt;=2,$O$7,"")</f>
        <v/>
      </c>
      <c r="R7" s="29" t="str">
        <f t="shared" ref="R7:R26" si="3">IF(AND(SUM(E7:K7)&gt;=3,SUM(L7)&gt;=1),$P$7,"")</f>
        <v/>
      </c>
      <c r="S7" s="29" t="str">
        <f t="shared" ref="S7:S26" si="4">IF(SUM(E7:L7)&gt;=2,$O$7,"")</f>
        <v/>
      </c>
      <c r="T7" s="29" t="str">
        <f t="shared" ref="T7:T26" si="5">IF(SUM(E7:L7)&gt;=4,$P$7,"")</f>
        <v/>
      </c>
      <c r="U7" s="29" t="str">
        <f t="shared" ref="U7:U26" si="6">IF(SUM(W7:AD7)&gt;=1,$O$7,"")</f>
        <v/>
      </c>
      <c r="V7" s="29" t="str">
        <f t="shared" ref="V7:V26" si="7">IF(SUM(W7:AE7)&gt;=1,$P$7,"")</f>
        <v/>
      </c>
      <c r="W7" s="28" t="str">
        <f t="shared" ref="W7:AD26" si="8">IF($D7=W$6,E7,"")</f>
        <v/>
      </c>
      <c r="X7" s="28" t="str">
        <f t="shared" si="8"/>
        <v/>
      </c>
      <c r="Y7" s="28" t="str">
        <f t="shared" si="8"/>
        <v/>
      </c>
      <c r="Z7" s="28" t="str">
        <f t="shared" si="8"/>
        <v/>
      </c>
      <c r="AA7" s="28" t="str">
        <f t="shared" si="8"/>
        <v/>
      </c>
      <c r="AB7" s="28" t="str">
        <f t="shared" si="8"/>
        <v/>
      </c>
      <c r="AC7" s="28" t="str">
        <f t="shared" si="8"/>
        <v/>
      </c>
      <c r="AD7" s="28" t="str">
        <f t="shared" si="8"/>
        <v/>
      </c>
      <c r="AE7" s="28" t="s">
        <v>4</v>
      </c>
    </row>
    <row r="8" spans="1:31" ht="18" customHeight="1">
      <c r="A8" s="8">
        <v>2</v>
      </c>
      <c r="B8" s="10"/>
      <c r="C8" s="11"/>
      <c r="D8" s="11"/>
      <c r="E8" s="14"/>
      <c r="F8" s="14"/>
      <c r="G8" s="14"/>
      <c r="H8" s="14"/>
      <c r="I8" s="14"/>
      <c r="J8" s="14"/>
      <c r="K8" s="14"/>
      <c r="L8" s="14"/>
      <c r="M8" s="22" t="str">
        <f t="shared" si="0"/>
        <v/>
      </c>
      <c r="N8" s="22" t="str">
        <f t="shared" si="1"/>
        <v/>
      </c>
      <c r="O8" s="28" t="s">
        <v>13</v>
      </c>
      <c r="P8" s="28"/>
      <c r="Q8" s="28" t="str">
        <f t="shared" si="2"/>
        <v/>
      </c>
      <c r="R8" s="29" t="str">
        <f t="shared" si="3"/>
        <v/>
      </c>
      <c r="S8" s="29" t="str">
        <f t="shared" si="4"/>
        <v/>
      </c>
      <c r="T8" s="29" t="str">
        <f t="shared" si="5"/>
        <v/>
      </c>
      <c r="U8" s="29" t="str">
        <f t="shared" si="6"/>
        <v/>
      </c>
      <c r="V8" s="29" t="str">
        <f t="shared" si="7"/>
        <v/>
      </c>
      <c r="W8" s="28" t="str">
        <f t="shared" si="8"/>
        <v/>
      </c>
      <c r="X8" s="28" t="str">
        <f t="shared" si="8"/>
        <v/>
      </c>
      <c r="Y8" s="28" t="str">
        <f t="shared" si="8"/>
        <v/>
      </c>
      <c r="Z8" s="28" t="str">
        <f t="shared" si="8"/>
        <v/>
      </c>
      <c r="AA8" s="28" t="str">
        <f t="shared" si="8"/>
        <v/>
      </c>
      <c r="AB8" s="28" t="str">
        <f t="shared" si="8"/>
        <v/>
      </c>
      <c r="AC8" s="28" t="str">
        <f t="shared" si="8"/>
        <v/>
      </c>
      <c r="AD8" s="28" t="str">
        <f t="shared" si="8"/>
        <v/>
      </c>
      <c r="AE8" s="28" t="s">
        <v>42</v>
      </c>
    </row>
    <row r="9" spans="1:31" ht="18" customHeight="1">
      <c r="A9" s="8">
        <v>3</v>
      </c>
      <c r="B9" s="10"/>
      <c r="C9" s="11"/>
      <c r="D9" s="11"/>
      <c r="E9" s="14"/>
      <c r="F9" s="14"/>
      <c r="G9" s="14"/>
      <c r="H9" s="14"/>
      <c r="I9" s="14"/>
      <c r="J9" s="14"/>
      <c r="K9" s="14"/>
      <c r="L9" s="14"/>
      <c r="M9" s="22" t="str">
        <f t="shared" si="0"/>
        <v/>
      </c>
      <c r="N9" s="22" t="str">
        <f t="shared" si="1"/>
        <v/>
      </c>
      <c r="O9" s="28" t="s">
        <v>16</v>
      </c>
      <c r="P9" s="28"/>
      <c r="Q9" s="28" t="str">
        <f t="shared" si="2"/>
        <v/>
      </c>
      <c r="R9" s="29" t="str">
        <f t="shared" si="3"/>
        <v/>
      </c>
      <c r="S9" s="29" t="str">
        <f t="shared" si="4"/>
        <v/>
      </c>
      <c r="T9" s="29" t="str">
        <f t="shared" si="5"/>
        <v/>
      </c>
      <c r="U9" s="29" t="str">
        <f t="shared" si="6"/>
        <v/>
      </c>
      <c r="V9" s="29" t="str">
        <f t="shared" si="7"/>
        <v/>
      </c>
      <c r="W9" s="28" t="str">
        <f t="shared" si="8"/>
        <v/>
      </c>
      <c r="X9" s="28" t="str">
        <f t="shared" si="8"/>
        <v/>
      </c>
      <c r="Y9" s="28" t="str">
        <f t="shared" si="8"/>
        <v/>
      </c>
      <c r="Z9" s="28" t="str">
        <f t="shared" si="8"/>
        <v/>
      </c>
      <c r="AA9" s="28" t="str">
        <f t="shared" si="8"/>
        <v/>
      </c>
      <c r="AB9" s="28" t="str">
        <f t="shared" si="8"/>
        <v/>
      </c>
      <c r="AC9" s="28" t="str">
        <f t="shared" si="8"/>
        <v/>
      </c>
      <c r="AD9" s="28" t="str">
        <f t="shared" si="8"/>
        <v/>
      </c>
      <c r="AE9" s="28" t="s">
        <v>43</v>
      </c>
    </row>
    <row r="10" spans="1:31" ht="18" customHeight="1">
      <c r="A10" s="8">
        <v>4</v>
      </c>
      <c r="B10" s="10"/>
      <c r="C10" s="11"/>
      <c r="D10" s="11"/>
      <c r="E10" s="14"/>
      <c r="F10" s="14"/>
      <c r="G10" s="14"/>
      <c r="H10" s="14"/>
      <c r="I10" s="14"/>
      <c r="J10" s="14"/>
      <c r="K10" s="14"/>
      <c r="L10" s="14"/>
      <c r="M10" s="22" t="str">
        <f t="shared" si="0"/>
        <v/>
      </c>
      <c r="N10" s="22" t="str">
        <f t="shared" si="1"/>
        <v/>
      </c>
      <c r="O10" s="28" t="s">
        <v>19</v>
      </c>
      <c r="P10" s="28"/>
      <c r="Q10" s="28" t="str">
        <f t="shared" si="2"/>
        <v/>
      </c>
      <c r="R10" s="29" t="str">
        <f t="shared" si="3"/>
        <v/>
      </c>
      <c r="S10" s="29" t="str">
        <f t="shared" si="4"/>
        <v/>
      </c>
      <c r="T10" s="29" t="str">
        <f t="shared" si="5"/>
        <v/>
      </c>
      <c r="U10" s="29" t="str">
        <f t="shared" si="6"/>
        <v/>
      </c>
      <c r="V10" s="29" t="str">
        <f t="shared" si="7"/>
        <v/>
      </c>
      <c r="W10" s="28" t="str">
        <f t="shared" si="8"/>
        <v/>
      </c>
      <c r="X10" s="28" t="str">
        <f t="shared" si="8"/>
        <v/>
      </c>
      <c r="Y10" s="28" t="str">
        <f t="shared" si="8"/>
        <v/>
      </c>
      <c r="Z10" s="28" t="str">
        <f t="shared" si="8"/>
        <v/>
      </c>
      <c r="AA10" s="28" t="str">
        <f t="shared" si="8"/>
        <v/>
      </c>
      <c r="AB10" s="28" t="str">
        <f t="shared" si="8"/>
        <v/>
      </c>
      <c r="AC10" s="28" t="str">
        <f t="shared" si="8"/>
        <v/>
      </c>
      <c r="AD10" s="28" t="str">
        <f t="shared" si="8"/>
        <v/>
      </c>
      <c r="AE10" s="28" t="s">
        <v>44</v>
      </c>
    </row>
    <row r="11" spans="1:31" ht="18" customHeight="1">
      <c r="A11" s="8">
        <v>5</v>
      </c>
      <c r="B11" s="10"/>
      <c r="C11" s="11"/>
      <c r="D11" s="11"/>
      <c r="E11" s="14"/>
      <c r="F11" s="14"/>
      <c r="G11" s="14"/>
      <c r="H11" s="14"/>
      <c r="I11" s="14"/>
      <c r="J11" s="14"/>
      <c r="K11" s="14"/>
      <c r="L11" s="14"/>
      <c r="M11" s="22" t="str">
        <f t="shared" si="0"/>
        <v/>
      </c>
      <c r="N11" s="22" t="str">
        <f t="shared" si="1"/>
        <v/>
      </c>
      <c r="O11" s="34" t="s">
        <v>6</v>
      </c>
      <c r="P11" s="28"/>
      <c r="Q11" s="28" t="str">
        <f t="shared" si="2"/>
        <v/>
      </c>
      <c r="R11" s="29" t="str">
        <f t="shared" si="3"/>
        <v/>
      </c>
      <c r="S11" s="29" t="str">
        <f t="shared" si="4"/>
        <v/>
      </c>
      <c r="T11" s="29" t="str">
        <f t="shared" si="5"/>
        <v/>
      </c>
      <c r="U11" s="29" t="str">
        <f t="shared" si="6"/>
        <v/>
      </c>
      <c r="V11" s="29" t="str">
        <f t="shared" si="7"/>
        <v/>
      </c>
      <c r="W11" s="28" t="str">
        <f t="shared" si="8"/>
        <v/>
      </c>
      <c r="X11" s="28" t="str">
        <f t="shared" si="8"/>
        <v/>
      </c>
      <c r="Y11" s="28" t="str">
        <f t="shared" si="8"/>
        <v/>
      </c>
      <c r="Z11" s="28" t="str">
        <f t="shared" si="8"/>
        <v/>
      </c>
      <c r="AA11" s="28" t="str">
        <f t="shared" si="8"/>
        <v/>
      </c>
      <c r="AB11" s="28" t="str">
        <f t="shared" si="8"/>
        <v/>
      </c>
      <c r="AC11" s="28" t="str">
        <f t="shared" si="8"/>
        <v/>
      </c>
      <c r="AD11" s="28" t="str">
        <f t="shared" si="8"/>
        <v/>
      </c>
      <c r="AE11" s="28" t="s">
        <v>46</v>
      </c>
    </row>
    <row r="12" spans="1:31" ht="18" customHeight="1">
      <c r="A12" s="8">
        <v>6</v>
      </c>
      <c r="B12" s="10"/>
      <c r="C12" s="11"/>
      <c r="D12" s="11"/>
      <c r="E12" s="14"/>
      <c r="F12" s="14"/>
      <c r="G12" s="14"/>
      <c r="H12" s="14"/>
      <c r="I12" s="14"/>
      <c r="J12" s="14"/>
      <c r="K12" s="14"/>
      <c r="L12" s="14"/>
      <c r="M12" s="22" t="str">
        <f t="shared" si="0"/>
        <v/>
      </c>
      <c r="N12" s="22" t="str">
        <f t="shared" si="1"/>
        <v/>
      </c>
      <c r="O12" s="34" t="s">
        <v>10</v>
      </c>
      <c r="P12" s="28"/>
      <c r="Q12" s="28" t="str">
        <f t="shared" si="2"/>
        <v/>
      </c>
      <c r="R12" s="29" t="str">
        <f t="shared" si="3"/>
        <v/>
      </c>
      <c r="S12" s="29" t="str">
        <f t="shared" si="4"/>
        <v/>
      </c>
      <c r="T12" s="29" t="str">
        <f t="shared" si="5"/>
        <v/>
      </c>
      <c r="U12" s="29" t="str">
        <f t="shared" si="6"/>
        <v/>
      </c>
      <c r="V12" s="29" t="str">
        <f t="shared" si="7"/>
        <v/>
      </c>
      <c r="W12" s="28" t="str">
        <f t="shared" si="8"/>
        <v/>
      </c>
      <c r="X12" s="28" t="str">
        <f t="shared" si="8"/>
        <v/>
      </c>
      <c r="Y12" s="28" t="str">
        <f t="shared" si="8"/>
        <v/>
      </c>
      <c r="Z12" s="28" t="str">
        <f t="shared" si="8"/>
        <v/>
      </c>
      <c r="AA12" s="28" t="str">
        <f t="shared" si="8"/>
        <v/>
      </c>
      <c r="AB12" s="28" t="str">
        <f t="shared" si="8"/>
        <v/>
      </c>
      <c r="AC12" s="28" t="str">
        <f t="shared" si="8"/>
        <v/>
      </c>
      <c r="AD12" s="28" t="str">
        <f t="shared" si="8"/>
        <v/>
      </c>
      <c r="AE12" s="28" t="s">
        <v>26</v>
      </c>
    </row>
    <row r="13" spans="1:31" ht="18" customHeight="1">
      <c r="A13" s="8">
        <v>7</v>
      </c>
      <c r="B13" s="10"/>
      <c r="C13" s="11"/>
      <c r="D13" s="11"/>
      <c r="E13" s="14"/>
      <c r="F13" s="14"/>
      <c r="G13" s="14"/>
      <c r="H13" s="14"/>
      <c r="I13" s="14"/>
      <c r="J13" s="14"/>
      <c r="K13" s="14"/>
      <c r="L13" s="14"/>
      <c r="M13" s="22" t="str">
        <f t="shared" si="0"/>
        <v/>
      </c>
      <c r="N13" s="22" t="str">
        <f t="shared" si="1"/>
        <v/>
      </c>
      <c r="O13" s="34" t="s">
        <v>1</v>
      </c>
      <c r="P13" s="28"/>
      <c r="Q13" s="28" t="str">
        <f t="shared" si="2"/>
        <v/>
      </c>
      <c r="R13" s="29" t="str">
        <f t="shared" si="3"/>
        <v/>
      </c>
      <c r="S13" s="29" t="str">
        <f t="shared" si="4"/>
        <v/>
      </c>
      <c r="T13" s="29" t="str">
        <f t="shared" si="5"/>
        <v/>
      </c>
      <c r="U13" s="29" t="str">
        <f t="shared" si="6"/>
        <v/>
      </c>
      <c r="V13" s="29" t="str">
        <f t="shared" si="7"/>
        <v/>
      </c>
      <c r="W13" s="28" t="str">
        <f t="shared" si="8"/>
        <v/>
      </c>
      <c r="X13" s="28" t="str">
        <f t="shared" si="8"/>
        <v/>
      </c>
      <c r="Y13" s="28" t="str">
        <f t="shared" si="8"/>
        <v/>
      </c>
      <c r="Z13" s="28" t="str">
        <f t="shared" si="8"/>
        <v/>
      </c>
      <c r="AA13" s="28" t="str">
        <f t="shared" si="8"/>
        <v/>
      </c>
      <c r="AB13" s="28" t="str">
        <f t="shared" si="8"/>
        <v/>
      </c>
      <c r="AC13" s="28" t="str">
        <f t="shared" si="8"/>
        <v/>
      </c>
      <c r="AD13" s="28" t="str">
        <f t="shared" si="8"/>
        <v/>
      </c>
      <c r="AE13" s="28" t="s">
        <v>47</v>
      </c>
    </row>
    <row r="14" spans="1:31" ht="18" customHeight="1">
      <c r="A14" s="8">
        <v>8</v>
      </c>
      <c r="B14" s="10"/>
      <c r="C14" s="11"/>
      <c r="D14" s="11"/>
      <c r="E14" s="14"/>
      <c r="F14" s="14"/>
      <c r="G14" s="14"/>
      <c r="H14" s="14"/>
      <c r="I14" s="14"/>
      <c r="J14" s="14"/>
      <c r="K14" s="14"/>
      <c r="L14" s="14"/>
      <c r="M14" s="22" t="str">
        <f t="shared" si="0"/>
        <v/>
      </c>
      <c r="N14" s="22" t="str">
        <f t="shared" si="1"/>
        <v/>
      </c>
      <c r="O14" s="35" t="s">
        <v>9</v>
      </c>
      <c r="P14" s="28"/>
      <c r="Q14" s="28" t="str">
        <f t="shared" si="2"/>
        <v/>
      </c>
      <c r="R14" s="29" t="str">
        <f t="shared" si="3"/>
        <v/>
      </c>
      <c r="S14" s="29" t="str">
        <f t="shared" si="4"/>
        <v/>
      </c>
      <c r="T14" s="29" t="str">
        <f t="shared" si="5"/>
        <v/>
      </c>
      <c r="U14" s="29" t="str">
        <f t="shared" si="6"/>
        <v/>
      </c>
      <c r="V14" s="29" t="str">
        <f t="shared" si="7"/>
        <v/>
      </c>
      <c r="W14" s="28" t="str">
        <f t="shared" si="8"/>
        <v/>
      </c>
      <c r="X14" s="28" t="str">
        <f t="shared" si="8"/>
        <v/>
      </c>
      <c r="Y14" s="28" t="str">
        <f t="shared" si="8"/>
        <v/>
      </c>
      <c r="Z14" s="28" t="str">
        <f t="shared" si="8"/>
        <v/>
      </c>
      <c r="AA14" s="28" t="str">
        <f t="shared" si="8"/>
        <v/>
      </c>
      <c r="AB14" s="28" t="str">
        <f t="shared" si="8"/>
        <v/>
      </c>
      <c r="AC14" s="28" t="str">
        <f t="shared" si="8"/>
        <v/>
      </c>
      <c r="AD14" s="28" t="str">
        <f t="shared" si="8"/>
        <v/>
      </c>
      <c r="AE14" s="28" t="s">
        <v>41</v>
      </c>
    </row>
    <row r="15" spans="1:31" ht="18" customHeight="1">
      <c r="A15" s="8">
        <v>9</v>
      </c>
      <c r="B15" s="10"/>
      <c r="C15" s="11"/>
      <c r="D15" s="11"/>
      <c r="E15" s="14"/>
      <c r="F15" s="14"/>
      <c r="G15" s="14"/>
      <c r="H15" s="14"/>
      <c r="I15" s="14"/>
      <c r="J15" s="14"/>
      <c r="K15" s="14"/>
      <c r="L15" s="14"/>
      <c r="M15" s="22" t="str">
        <f t="shared" si="0"/>
        <v/>
      </c>
      <c r="N15" s="22" t="str">
        <f t="shared" si="1"/>
        <v/>
      </c>
      <c r="O15" s="36" t="s">
        <v>11</v>
      </c>
      <c r="P15" s="28"/>
      <c r="Q15" s="28" t="str">
        <f t="shared" si="2"/>
        <v/>
      </c>
      <c r="R15" s="29" t="str">
        <f t="shared" si="3"/>
        <v/>
      </c>
      <c r="S15" s="29" t="str">
        <f t="shared" si="4"/>
        <v/>
      </c>
      <c r="T15" s="29" t="str">
        <f t="shared" si="5"/>
        <v/>
      </c>
      <c r="U15" s="29" t="str">
        <f t="shared" si="6"/>
        <v/>
      </c>
      <c r="V15" s="29" t="str">
        <f t="shared" si="7"/>
        <v/>
      </c>
      <c r="W15" s="28" t="str">
        <f t="shared" si="8"/>
        <v/>
      </c>
      <c r="X15" s="28" t="str">
        <f t="shared" si="8"/>
        <v/>
      </c>
      <c r="Y15" s="28" t="str">
        <f t="shared" si="8"/>
        <v/>
      </c>
      <c r="Z15" s="28" t="str">
        <f t="shared" si="8"/>
        <v/>
      </c>
      <c r="AA15" s="28" t="str">
        <f t="shared" si="8"/>
        <v/>
      </c>
      <c r="AB15" s="28" t="str">
        <f t="shared" si="8"/>
        <v/>
      </c>
      <c r="AC15" s="28" t="str">
        <f t="shared" si="8"/>
        <v/>
      </c>
      <c r="AD15" s="28" t="str">
        <f t="shared" si="8"/>
        <v/>
      </c>
      <c r="AE15" s="28" t="s">
        <v>49</v>
      </c>
    </row>
    <row r="16" spans="1:31" ht="18" customHeight="1">
      <c r="A16" s="8">
        <v>10</v>
      </c>
      <c r="B16" s="10"/>
      <c r="C16" s="11"/>
      <c r="D16" s="11"/>
      <c r="E16" s="14"/>
      <c r="F16" s="14"/>
      <c r="G16" s="14"/>
      <c r="H16" s="14"/>
      <c r="I16" s="14"/>
      <c r="J16" s="14"/>
      <c r="K16" s="14"/>
      <c r="L16" s="14"/>
      <c r="M16" s="22" t="str">
        <f t="shared" si="0"/>
        <v/>
      </c>
      <c r="N16" s="22" t="str">
        <f t="shared" si="1"/>
        <v/>
      </c>
      <c r="O16" s="26" t="s">
        <v>5</v>
      </c>
      <c r="P16" s="28"/>
      <c r="Q16" s="28" t="str">
        <f t="shared" si="2"/>
        <v/>
      </c>
      <c r="R16" s="29" t="str">
        <f t="shared" si="3"/>
        <v/>
      </c>
      <c r="S16" s="29" t="str">
        <f t="shared" si="4"/>
        <v/>
      </c>
      <c r="T16" s="29" t="str">
        <f t="shared" si="5"/>
        <v/>
      </c>
      <c r="U16" s="29" t="str">
        <f t="shared" si="6"/>
        <v/>
      </c>
      <c r="V16" s="29" t="str">
        <f t="shared" si="7"/>
        <v/>
      </c>
      <c r="W16" s="28" t="str">
        <f t="shared" si="8"/>
        <v/>
      </c>
      <c r="X16" s="28" t="str">
        <f t="shared" si="8"/>
        <v/>
      </c>
      <c r="Y16" s="28" t="str">
        <f t="shared" si="8"/>
        <v/>
      </c>
      <c r="Z16" s="28" t="str">
        <f t="shared" si="8"/>
        <v/>
      </c>
      <c r="AA16" s="28" t="str">
        <f t="shared" si="8"/>
        <v/>
      </c>
      <c r="AB16" s="28" t="str">
        <f t="shared" si="8"/>
        <v/>
      </c>
      <c r="AC16" s="28" t="str">
        <f t="shared" si="8"/>
        <v/>
      </c>
      <c r="AD16" s="28" t="str">
        <f t="shared" si="8"/>
        <v/>
      </c>
      <c r="AE16" s="28" t="s">
        <v>50</v>
      </c>
    </row>
    <row r="17" spans="1:31" ht="18" customHeight="1">
      <c r="A17" s="8">
        <v>11</v>
      </c>
      <c r="B17" s="10"/>
      <c r="C17" s="11"/>
      <c r="D17" s="11"/>
      <c r="E17" s="14"/>
      <c r="F17" s="14"/>
      <c r="G17" s="14"/>
      <c r="H17" s="14"/>
      <c r="I17" s="14"/>
      <c r="J17" s="14"/>
      <c r="K17" s="14"/>
      <c r="L17" s="14"/>
      <c r="M17" s="22" t="str">
        <f t="shared" si="0"/>
        <v/>
      </c>
      <c r="N17" s="22" t="str">
        <f t="shared" si="1"/>
        <v/>
      </c>
      <c r="O17" s="37" t="s">
        <v>21</v>
      </c>
      <c r="P17" s="28"/>
      <c r="Q17" s="28" t="str">
        <f t="shared" si="2"/>
        <v/>
      </c>
      <c r="R17" s="29" t="str">
        <f t="shared" si="3"/>
        <v/>
      </c>
      <c r="S17" s="29" t="str">
        <f t="shared" si="4"/>
        <v/>
      </c>
      <c r="T17" s="29" t="str">
        <f t="shared" si="5"/>
        <v/>
      </c>
      <c r="U17" s="29" t="str">
        <f t="shared" si="6"/>
        <v/>
      </c>
      <c r="V17" s="29" t="str">
        <f t="shared" si="7"/>
        <v/>
      </c>
      <c r="W17" s="28" t="str">
        <f t="shared" si="8"/>
        <v/>
      </c>
      <c r="X17" s="28" t="str">
        <f t="shared" si="8"/>
        <v/>
      </c>
      <c r="Y17" s="28" t="str">
        <f t="shared" si="8"/>
        <v/>
      </c>
      <c r="Z17" s="28" t="str">
        <f t="shared" si="8"/>
        <v/>
      </c>
      <c r="AA17" s="28" t="str">
        <f t="shared" si="8"/>
        <v/>
      </c>
      <c r="AB17" s="28" t="str">
        <f t="shared" si="8"/>
        <v/>
      </c>
      <c r="AC17" s="28" t="str">
        <f t="shared" si="8"/>
        <v/>
      </c>
      <c r="AD17" s="28" t="str">
        <f t="shared" si="8"/>
        <v/>
      </c>
      <c r="AE17" s="28" t="s">
        <v>51</v>
      </c>
    </row>
    <row r="18" spans="1:31" ht="18" customHeight="1">
      <c r="A18" s="8">
        <v>12</v>
      </c>
      <c r="B18" s="10"/>
      <c r="C18" s="11"/>
      <c r="D18" s="11"/>
      <c r="E18" s="14"/>
      <c r="F18" s="14"/>
      <c r="G18" s="14"/>
      <c r="H18" s="14"/>
      <c r="I18" s="14"/>
      <c r="J18" s="14"/>
      <c r="K18" s="14"/>
      <c r="L18" s="14"/>
      <c r="M18" s="22" t="str">
        <f t="shared" si="0"/>
        <v/>
      </c>
      <c r="N18" s="22" t="str">
        <f t="shared" si="1"/>
        <v/>
      </c>
      <c r="O18" s="34" t="s">
        <v>7</v>
      </c>
      <c r="P18" s="28"/>
      <c r="Q18" s="28" t="str">
        <f t="shared" si="2"/>
        <v/>
      </c>
      <c r="R18" s="29" t="str">
        <f t="shared" si="3"/>
        <v/>
      </c>
      <c r="S18" s="29" t="str">
        <f t="shared" si="4"/>
        <v/>
      </c>
      <c r="T18" s="29" t="str">
        <f t="shared" si="5"/>
        <v/>
      </c>
      <c r="U18" s="29" t="str">
        <f t="shared" si="6"/>
        <v/>
      </c>
      <c r="V18" s="29" t="str">
        <f t="shared" si="7"/>
        <v/>
      </c>
      <c r="W18" s="28" t="str">
        <f t="shared" si="8"/>
        <v/>
      </c>
      <c r="X18" s="28" t="str">
        <f t="shared" si="8"/>
        <v/>
      </c>
      <c r="Y18" s="28" t="str">
        <f t="shared" si="8"/>
        <v/>
      </c>
      <c r="Z18" s="28" t="str">
        <f t="shared" si="8"/>
        <v/>
      </c>
      <c r="AA18" s="28" t="str">
        <f t="shared" si="8"/>
        <v/>
      </c>
      <c r="AB18" s="28" t="str">
        <f t="shared" si="8"/>
        <v/>
      </c>
      <c r="AC18" s="28" t="str">
        <f t="shared" si="8"/>
        <v/>
      </c>
      <c r="AD18" s="28" t="str">
        <f t="shared" si="8"/>
        <v/>
      </c>
      <c r="AE18" s="28" t="s">
        <v>52</v>
      </c>
    </row>
    <row r="19" spans="1:31" ht="18" customHeight="1">
      <c r="A19" s="8">
        <v>13</v>
      </c>
      <c r="B19" s="10"/>
      <c r="C19" s="11"/>
      <c r="D19" s="11"/>
      <c r="E19" s="14"/>
      <c r="F19" s="14"/>
      <c r="G19" s="14"/>
      <c r="H19" s="14"/>
      <c r="I19" s="14"/>
      <c r="J19" s="14"/>
      <c r="K19" s="14"/>
      <c r="L19" s="14"/>
      <c r="M19" s="22" t="str">
        <f t="shared" si="0"/>
        <v/>
      </c>
      <c r="N19" s="22" t="str">
        <f t="shared" si="1"/>
        <v/>
      </c>
      <c r="O19" s="27"/>
      <c r="P19" s="28"/>
      <c r="Q19" s="28" t="str">
        <f t="shared" si="2"/>
        <v/>
      </c>
      <c r="R19" s="29" t="str">
        <f t="shared" si="3"/>
        <v/>
      </c>
      <c r="S19" s="29" t="str">
        <f t="shared" si="4"/>
        <v/>
      </c>
      <c r="T19" s="29" t="str">
        <f t="shared" si="5"/>
        <v/>
      </c>
      <c r="U19" s="29" t="str">
        <f t="shared" si="6"/>
        <v/>
      </c>
      <c r="V19" s="29" t="str">
        <f t="shared" si="7"/>
        <v/>
      </c>
      <c r="W19" s="28" t="str">
        <f t="shared" si="8"/>
        <v/>
      </c>
      <c r="X19" s="28" t="str">
        <f t="shared" si="8"/>
        <v/>
      </c>
      <c r="Y19" s="28" t="str">
        <f t="shared" si="8"/>
        <v/>
      </c>
      <c r="Z19" s="28" t="str">
        <f t="shared" si="8"/>
        <v/>
      </c>
      <c r="AA19" s="28" t="str">
        <f t="shared" si="8"/>
        <v/>
      </c>
      <c r="AB19" s="28" t="str">
        <f t="shared" si="8"/>
        <v/>
      </c>
      <c r="AC19" s="28" t="str">
        <f t="shared" si="8"/>
        <v/>
      </c>
      <c r="AD19" s="28" t="str">
        <f t="shared" si="8"/>
        <v/>
      </c>
      <c r="AE19" s="28" t="s">
        <v>37</v>
      </c>
    </row>
    <row r="20" spans="1:31" ht="18" customHeight="1">
      <c r="A20" s="8">
        <v>14</v>
      </c>
      <c r="B20" s="10"/>
      <c r="C20" s="11"/>
      <c r="D20" s="11"/>
      <c r="E20" s="14"/>
      <c r="F20" s="14"/>
      <c r="G20" s="14"/>
      <c r="H20" s="14"/>
      <c r="I20" s="14"/>
      <c r="J20" s="14"/>
      <c r="K20" s="14"/>
      <c r="L20" s="14"/>
      <c r="M20" s="22" t="str">
        <f t="shared" si="0"/>
        <v/>
      </c>
      <c r="N20" s="22" t="str">
        <f t="shared" si="1"/>
        <v/>
      </c>
      <c r="O20" s="28"/>
      <c r="P20" s="28"/>
      <c r="Q20" s="28" t="str">
        <f t="shared" si="2"/>
        <v/>
      </c>
      <c r="R20" s="29" t="str">
        <f t="shared" si="3"/>
        <v/>
      </c>
      <c r="S20" s="29" t="str">
        <f t="shared" si="4"/>
        <v/>
      </c>
      <c r="T20" s="29" t="str">
        <f t="shared" si="5"/>
        <v/>
      </c>
      <c r="U20" s="29" t="str">
        <f t="shared" si="6"/>
        <v/>
      </c>
      <c r="V20" s="29" t="str">
        <f t="shared" si="7"/>
        <v/>
      </c>
      <c r="W20" s="28" t="str">
        <f t="shared" si="8"/>
        <v/>
      </c>
      <c r="X20" s="28" t="str">
        <f t="shared" si="8"/>
        <v/>
      </c>
      <c r="Y20" s="28" t="str">
        <f t="shared" si="8"/>
        <v/>
      </c>
      <c r="Z20" s="28" t="str">
        <f t="shared" si="8"/>
        <v/>
      </c>
      <c r="AA20" s="28" t="str">
        <f t="shared" si="8"/>
        <v/>
      </c>
      <c r="AB20" s="28" t="str">
        <f t="shared" si="8"/>
        <v/>
      </c>
      <c r="AC20" s="28" t="str">
        <f t="shared" si="8"/>
        <v/>
      </c>
      <c r="AD20" s="28" t="str">
        <f t="shared" si="8"/>
        <v/>
      </c>
      <c r="AE20" s="28" t="s">
        <v>53</v>
      </c>
    </row>
    <row r="21" spans="1:31" ht="18" customHeight="1">
      <c r="A21" s="8">
        <v>15</v>
      </c>
      <c r="B21" s="10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22" t="str">
        <f t="shared" si="0"/>
        <v/>
      </c>
      <c r="N21" s="22" t="str">
        <f t="shared" si="1"/>
        <v/>
      </c>
      <c r="O21" s="28"/>
      <c r="P21" s="28"/>
      <c r="Q21" s="28" t="str">
        <f t="shared" si="2"/>
        <v/>
      </c>
      <c r="R21" s="29" t="str">
        <f t="shared" si="3"/>
        <v/>
      </c>
      <c r="S21" s="29" t="str">
        <f t="shared" si="4"/>
        <v/>
      </c>
      <c r="T21" s="29" t="str">
        <f t="shared" si="5"/>
        <v/>
      </c>
      <c r="U21" s="29" t="str">
        <f t="shared" si="6"/>
        <v/>
      </c>
      <c r="V21" s="29" t="str">
        <f t="shared" si="7"/>
        <v/>
      </c>
      <c r="W21" s="28" t="str">
        <f t="shared" si="8"/>
        <v/>
      </c>
      <c r="X21" s="28" t="str">
        <f t="shared" si="8"/>
        <v/>
      </c>
      <c r="Y21" s="28" t="str">
        <f t="shared" si="8"/>
        <v/>
      </c>
      <c r="Z21" s="28" t="str">
        <f t="shared" si="8"/>
        <v/>
      </c>
      <c r="AA21" s="28" t="str">
        <f t="shared" si="8"/>
        <v/>
      </c>
      <c r="AB21" s="28" t="str">
        <f t="shared" si="8"/>
        <v/>
      </c>
      <c r="AC21" s="28" t="str">
        <f t="shared" si="8"/>
        <v/>
      </c>
      <c r="AD21" s="28" t="str">
        <f t="shared" si="8"/>
        <v/>
      </c>
      <c r="AE21" s="28" t="s">
        <v>54</v>
      </c>
    </row>
    <row r="22" spans="1:31" ht="18" customHeight="1">
      <c r="A22" s="8">
        <v>16</v>
      </c>
      <c r="B22" s="10"/>
      <c r="C22" s="11"/>
      <c r="D22" s="11"/>
      <c r="E22" s="14"/>
      <c r="F22" s="14"/>
      <c r="G22" s="14"/>
      <c r="H22" s="14"/>
      <c r="I22" s="14"/>
      <c r="J22" s="14"/>
      <c r="K22" s="14"/>
      <c r="L22" s="14"/>
      <c r="M22" s="22" t="str">
        <f t="shared" si="0"/>
        <v/>
      </c>
      <c r="N22" s="22" t="str">
        <f t="shared" si="1"/>
        <v/>
      </c>
      <c r="O22" s="28"/>
      <c r="P22" s="28"/>
      <c r="Q22" s="28" t="str">
        <f t="shared" si="2"/>
        <v/>
      </c>
      <c r="R22" s="29" t="str">
        <f t="shared" si="3"/>
        <v/>
      </c>
      <c r="S22" s="29" t="str">
        <f t="shared" si="4"/>
        <v/>
      </c>
      <c r="T22" s="29" t="str">
        <f t="shared" si="5"/>
        <v/>
      </c>
      <c r="U22" s="29" t="str">
        <f t="shared" si="6"/>
        <v/>
      </c>
      <c r="V22" s="29" t="str">
        <f t="shared" si="7"/>
        <v/>
      </c>
      <c r="W22" s="28" t="str">
        <f t="shared" si="8"/>
        <v/>
      </c>
      <c r="X22" s="28" t="str">
        <f t="shared" si="8"/>
        <v/>
      </c>
      <c r="Y22" s="28" t="str">
        <f t="shared" si="8"/>
        <v/>
      </c>
      <c r="Z22" s="28" t="str">
        <f t="shared" si="8"/>
        <v/>
      </c>
      <c r="AA22" s="28" t="str">
        <f t="shared" si="8"/>
        <v/>
      </c>
      <c r="AB22" s="28" t="str">
        <f t="shared" si="8"/>
        <v/>
      </c>
      <c r="AC22" s="28" t="str">
        <f t="shared" si="8"/>
        <v/>
      </c>
      <c r="AD22" s="28" t="str">
        <f t="shared" si="8"/>
        <v/>
      </c>
      <c r="AE22" s="28" t="s">
        <v>55</v>
      </c>
    </row>
    <row r="23" spans="1:31" ht="18" customHeight="1">
      <c r="A23" s="8">
        <v>17</v>
      </c>
      <c r="B23" s="10"/>
      <c r="C23" s="11"/>
      <c r="D23" s="11"/>
      <c r="E23" s="14"/>
      <c r="F23" s="14"/>
      <c r="G23" s="14"/>
      <c r="H23" s="14"/>
      <c r="I23" s="14"/>
      <c r="J23" s="14"/>
      <c r="K23" s="14"/>
      <c r="L23" s="14"/>
      <c r="M23" s="22" t="str">
        <f t="shared" si="0"/>
        <v/>
      </c>
      <c r="N23" s="22" t="str">
        <f t="shared" si="1"/>
        <v/>
      </c>
      <c r="O23" s="28"/>
      <c r="P23" s="28"/>
      <c r="Q23" s="28" t="str">
        <f t="shared" si="2"/>
        <v/>
      </c>
      <c r="R23" s="29" t="str">
        <f t="shared" si="3"/>
        <v/>
      </c>
      <c r="S23" s="29" t="str">
        <f t="shared" si="4"/>
        <v/>
      </c>
      <c r="T23" s="29" t="str">
        <f t="shared" si="5"/>
        <v/>
      </c>
      <c r="U23" s="29" t="str">
        <f t="shared" si="6"/>
        <v/>
      </c>
      <c r="V23" s="29" t="str">
        <f t="shared" si="7"/>
        <v/>
      </c>
      <c r="W23" s="28" t="str">
        <f t="shared" si="8"/>
        <v/>
      </c>
      <c r="X23" s="28" t="str">
        <f t="shared" si="8"/>
        <v/>
      </c>
      <c r="Y23" s="28" t="str">
        <f t="shared" si="8"/>
        <v/>
      </c>
      <c r="Z23" s="28" t="str">
        <f t="shared" si="8"/>
        <v/>
      </c>
      <c r="AA23" s="28" t="str">
        <f t="shared" si="8"/>
        <v/>
      </c>
      <c r="AB23" s="28" t="str">
        <f t="shared" si="8"/>
        <v/>
      </c>
      <c r="AC23" s="28" t="str">
        <f t="shared" si="8"/>
        <v/>
      </c>
      <c r="AD23" s="28" t="str">
        <f t="shared" si="8"/>
        <v/>
      </c>
      <c r="AE23" s="28" t="s">
        <v>40</v>
      </c>
    </row>
    <row r="24" spans="1:31" ht="18" customHeight="1">
      <c r="A24" s="8">
        <v>18</v>
      </c>
      <c r="B24" s="10"/>
      <c r="C24" s="11"/>
      <c r="D24" s="11"/>
      <c r="E24" s="14"/>
      <c r="F24" s="14"/>
      <c r="G24" s="14"/>
      <c r="H24" s="14"/>
      <c r="I24" s="14"/>
      <c r="J24" s="14"/>
      <c r="K24" s="14"/>
      <c r="L24" s="14"/>
      <c r="M24" s="22" t="str">
        <f t="shared" si="0"/>
        <v/>
      </c>
      <c r="N24" s="22" t="str">
        <f t="shared" si="1"/>
        <v/>
      </c>
      <c r="O24" s="28"/>
      <c r="P24" s="28"/>
      <c r="Q24" s="28" t="str">
        <f t="shared" si="2"/>
        <v/>
      </c>
      <c r="R24" s="29" t="str">
        <f t="shared" si="3"/>
        <v/>
      </c>
      <c r="S24" s="29" t="str">
        <f t="shared" si="4"/>
        <v/>
      </c>
      <c r="T24" s="29" t="str">
        <f t="shared" si="5"/>
        <v/>
      </c>
      <c r="U24" s="29" t="str">
        <f t="shared" si="6"/>
        <v/>
      </c>
      <c r="V24" s="29" t="str">
        <f t="shared" si="7"/>
        <v/>
      </c>
      <c r="W24" s="28" t="str">
        <f t="shared" si="8"/>
        <v/>
      </c>
      <c r="X24" s="28" t="str">
        <f t="shared" si="8"/>
        <v/>
      </c>
      <c r="Y24" s="28" t="str">
        <f t="shared" si="8"/>
        <v/>
      </c>
      <c r="Z24" s="28" t="str">
        <f t="shared" si="8"/>
        <v/>
      </c>
      <c r="AA24" s="28" t="str">
        <f t="shared" si="8"/>
        <v/>
      </c>
      <c r="AB24" s="28" t="str">
        <f t="shared" si="8"/>
        <v/>
      </c>
      <c r="AC24" s="28" t="str">
        <f t="shared" si="8"/>
        <v/>
      </c>
      <c r="AD24" s="28" t="str">
        <f t="shared" si="8"/>
        <v/>
      </c>
      <c r="AE24" s="28" t="s">
        <v>15</v>
      </c>
    </row>
    <row r="25" spans="1:31" ht="18" customHeight="1">
      <c r="A25" s="8">
        <v>19</v>
      </c>
      <c r="B25" s="10"/>
      <c r="C25" s="11"/>
      <c r="D25" s="11"/>
      <c r="E25" s="14"/>
      <c r="F25" s="14"/>
      <c r="G25" s="14"/>
      <c r="H25" s="14"/>
      <c r="I25" s="14"/>
      <c r="J25" s="14"/>
      <c r="K25" s="14"/>
      <c r="L25" s="14"/>
      <c r="M25" s="22" t="str">
        <f t="shared" si="0"/>
        <v/>
      </c>
      <c r="N25" s="22" t="str">
        <f t="shared" si="1"/>
        <v/>
      </c>
      <c r="O25" s="28"/>
      <c r="P25" s="28"/>
      <c r="Q25" s="28" t="str">
        <f t="shared" si="2"/>
        <v/>
      </c>
      <c r="R25" s="29" t="str">
        <f t="shared" si="3"/>
        <v/>
      </c>
      <c r="S25" s="29" t="str">
        <f t="shared" si="4"/>
        <v/>
      </c>
      <c r="T25" s="29" t="str">
        <f t="shared" si="5"/>
        <v/>
      </c>
      <c r="U25" s="29" t="str">
        <f t="shared" si="6"/>
        <v/>
      </c>
      <c r="V25" s="29" t="str">
        <f t="shared" si="7"/>
        <v/>
      </c>
      <c r="W25" s="28" t="str">
        <f t="shared" si="8"/>
        <v/>
      </c>
      <c r="X25" s="28" t="str">
        <f t="shared" si="8"/>
        <v/>
      </c>
      <c r="Y25" s="28" t="str">
        <f t="shared" si="8"/>
        <v/>
      </c>
      <c r="Z25" s="28" t="str">
        <f t="shared" si="8"/>
        <v/>
      </c>
      <c r="AA25" s="28" t="str">
        <f t="shared" si="8"/>
        <v/>
      </c>
      <c r="AB25" s="28" t="str">
        <f t="shared" si="8"/>
        <v/>
      </c>
      <c r="AC25" s="28" t="str">
        <f t="shared" si="8"/>
        <v/>
      </c>
      <c r="AD25" s="28" t="str">
        <f t="shared" si="8"/>
        <v/>
      </c>
      <c r="AE25" s="28" t="s">
        <v>58</v>
      </c>
    </row>
    <row r="26" spans="1:31" ht="18" customHeight="1">
      <c r="A26" s="8">
        <v>20</v>
      </c>
      <c r="B26" s="10"/>
      <c r="C26" s="11"/>
      <c r="D26" s="11"/>
      <c r="E26" s="14"/>
      <c r="F26" s="14"/>
      <c r="G26" s="14"/>
      <c r="H26" s="14"/>
      <c r="I26" s="14"/>
      <c r="J26" s="14"/>
      <c r="K26" s="14"/>
      <c r="L26" s="14"/>
      <c r="M26" s="22" t="str">
        <f t="shared" si="0"/>
        <v/>
      </c>
      <c r="N26" s="22" t="str">
        <f t="shared" si="1"/>
        <v/>
      </c>
      <c r="O26" s="28"/>
      <c r="P26" s="28"/>
      <c r="Q26" s="28" t="str">
        <f t="shared" si="2"/>
        <v/>
      </c>
      <c r="R26" s="29" t="str">
        <f t="shared" si="3"/>
        <v/>
      </c>
      <c r="S26" s="29" t="str">
        <f t="shared" si="4"/>
        <v/>
      </c>
      <c r="T26" s="29" t="str">
        <f t="shared" si="5"/>
        <v/>
      </c>
      <c r="U26" s="29" t="str">
        <f t="shared" si="6"/>
        <v/>
      </c>
      <c r="V26" s="29" t="str">
        <f t="shared" si="7"/>
        <v/>
      </c>
      <c r="W26" s="28" t="str">
        <f t="shared" si="8"/>
        <v/>
      </c>
      <c r="X26" s="28" t="str">
        <f t="shared" si="8"/>
        <v/>
      </c>
      <c r="Y26" s="28" t="str">
        <f t="shared" si="8"/>
        <v/>
      </c>
      <c r="Z26" s="28" t="str">
        <f t="shared" si="8"/>
        <v/>
      </c>
      <c r="AA26" s="28" t="str">
        <f t="shared" si="8"/>
        <v/>
      </c>
      <c r="AB26" s="28" t="str">
        <f t="shared" si="8"/>
        <v/>
      </c>
      <c r="AC26" s="28" t="str">
        <f t="shared" si="8"/>
        <v/>
      </c>
      <c r="AD26" s="28" t="str">
        <f t="shared" si="8"/>
        <v/>
      </c>
      <c r="AE26" s="28" t="s">
        <v>58</v>
      </c>
    </row>
    <row r="27" spans="1:31" ht="18" customHeight="1">
      <c r="AE27" s="28" t="s">
        <v>59</v>
      </c>
    </row>
    <row r="28" spans="1:31" ht="17.399999999999999" customHeight="1">
      <c r="AE28" s="28" t="s">
        <v>60</v>
      </c>
    </row>
    <row r="29" spans="1:31" ht="17.399999999999999" customHeight="1">
      <c r="AE29" s="28" t="s">
        <v>17</v>
      </c>
    </row>
    <row r="30" spans="1:31" ht="17.399999999999999" customHeight="1">
      <c r="AE30" s="28" t="s">
        <v>61</v>
      </c>
    </row>
    <row r="31" spans="1:31" ht="17.399999999999999" customHeight="1">
      <c r="AE31" s="28" t="s">
        <v>62</v>
      </c>
    </row>
    <row r="32" spans="1:31">
      <c r="AE32" s="28" t="s">
        <v>63</v>
      </c>
    </row>
    <row r="33" spans="31:31">
      <c r="AE33" s="28" t="s">
        <v>57</v>
      </c>
    </row>
    <row r="34" spans="31:31">
      <c r="AE34" s="28" t="s">
        <v>39</v>
      </c>
    </row>
    <row r="35" spans="31:31">
      <c r="AE35" s="28" t="s">
        <v>56</v>
      </c>
    </row>
  </sheetData>
  <sheetProtection sheet="1" objects="1" scenarios="1" formatCells="0" insertRows="0" deleteRows="0"/>
  <mergeCells count="9">
    <mergeCell ref="L2:N2"/>
    <mergeCell ref="L3:N3"/>
    <mergeCell ref="E5:L5"/>
    <mergeCell ref="A5:A6"/>
    <mergeCell ref="B5:B6"/>
    <mergeCell ref="C5:C6"/>
    <mergeCell ref="D5:D6"/>
    <mergeCell ref="M5:M6"/>
    <mergeCell ref="N5:N6"/>
  </mergeCells>
  <phoneticPr fontId="1"/>
  <conditionalFormatting sqref="D7:D26">
    <cfRule type="expression" dxfId="2" priority="1">
      <formula>$C7&lt;&gt;"職務分野別リーダー"</formula>
    </cfRule>
  </conditionalFormatting>
  <dataValidations count="3">
    <dataValidation type="list" allowBlank="1" showDropDown="0" showInputMessage="1" showErrorMessage="1" sqref="D7:D26">
      <formula1>$O$11:$O$18</formula1>
    </dataValidation>
    <dataValidation type="list" allowBlank="1" showDropDown="0" showInputMessage="1" showErrorMessage="1" sqref="C7:C26">
      <formula1>$O$8:$O$10</formula1>
    </dataValidation>
    <dataValidation type="list" allowBlank="1" showDropDown="0" showInputMessage="1" showErrorMessage="1" sqref="L2:N2">
      <formula1>$AE$1:$AE$35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5"/>
  <sheetViews>
    <sheetView showGridLines="0" showZeros="0" view="pageBreakPreview" zoomScaleSheetLayoutView="100" workbookViewId="0">
      <selection activeCell="B20" sqref="B20"/>
    </sheetView>
  </sheetViews>
  <sheetFormatPr defaultColWidth="9" defaultRowHeight="13.5"/>
  <cols>
    <col min="1" max="1" width="3.19921875" style="1" bestFit="1" customWidth="1"/>
    <col min="2" max="2" width="14.69921875" style="2" customWidth="1"/>
    <col min="3" max="3" width="14.09765625" style="2" customWidth="1"/>
    <col min="4" max="4" width="13.5" style="2" customWidth="1"/>
    <col min="5" max="12" width="7.3984375" style="3" customWidth="1"/>
    <col min="13" max="14" width="8.09765625" style="3" customWidth="1"/>
    <col min="15" max="16384" width="9" style="1"/>
  </cols>
  <sheetData>
    <row r="1" spans="1:31" ht="14.25">
      <c r="A1" s="1" t="s">
        <v>20</v>
      </c>
      <c r="AE1" s="28" t="s">
        <v>33</v>
      </c>
    </row>
    <row r="2" spans="1:31" ht="17.25">
      <c r="A2" s="4" t="s">
        <v>31</v>
      </c>
      <c r="K2" s="16" t="s">
        <v>8</v>
      </c>
      <c r="L2" s="17"/>
      <c r="M2" s="19"/>
      <c r="N2" s="23"/>
      <c r="AE2" s="28" t="s">
        <v>28</v>
      </c>
    </row>
    <row r="3" spans="1:31" ht="18">
      <c r="A3" s="5" t="s">
        <v>35</v>
      </c>
      <c r="K3" s="16" t="s">
        <v>32</v>
      </c>
      <c r="L3" s="18"/>
      <c r="M3" s="20"/>
      <c r="N3" s="24"/>
      <c r="AE3" s="28" t="s">
        <v>34</v>
      </c>
    </row>
    <row r="4" spans="1:31" ht="6.6" customHeight="1">
      <c r="AE4" s="28" t="s">
        <v>12</v>
      </c>
    </row>
    <row r="5" spans="1:31">
      <c r="A5" s="6" t="s">
        <v>0</v>
      </c>
      <c r="B5" s="9" t="s">
        <v>3</v>
      </c>
      <c r="C5" s="9" t="s">
        <v>2</v>
      </c>
      <c r="D5" s="12" t="s">
        <v>29</v>
      </c>
      <c r="E5" s="8" t="s">
        <v>68</v>
      </c>
      <c r="F5" s="8"/>
      <c r="G5" s="8"/>
      <c r="H5" s="8"/>
      <c r="I5" s="8"/>
      <c r="J5" s="8"/>
      <c r="K5" s="8"/>
      <c r="L5" s="8"/>
      <c r="M5" s="21" t="s">
        <v>65</v>
      </c>
      <c r="N5" s="21" t="s">
        <v>64</v>
      </c>
      <c r="AE5" s="28" t="s">
        <v>36</v>
      </c>
    </row>
    <row r="6" spans="1:31" ht="45.6" customHeight="1">
      <c r="A6" s="7"/>
      <c r="B6" s="9"/>
      <c r="C6" s="9"/>
      <c r="D6" s="12"/>
      <c r="E6" s="13" t="s">
        <v>6</v>
      </c>
      <c r="F6" s="13" t="s">
        <v>10</v>
      </c>
      <c r="G6" s="12" t="s">
        <v>25</v>
      </c>
      <c r="H6" s="15" t="s">
        <v>9</v>
      </c>
      <c r="I6" s="15" t="s">
        <v>22</v>
      </c>
      <c r="J6" s="15" t="s">
        <v>24</v>
      </c>
      <c r="K6" s="12" t="s">
        <v>21</v>
      </c>
      <c r="L6" s="9" t="s">
        <v>7</v>
      </c>
      <c r="M6" s="21"/>
      <c r="N6" s="21"/>
      <c r="Q6" s="29" t="s">
        <v>13</v>
      </c>
      <c r="R6" s="28"/>
      <c r="S6" s="29" t="s">
        <v>16</v>
      </c>
      <c r="T6" s="28"/>
      <c r="U6" s="29" t="s">
        <v>19</v>
      </c>
      <c r="V6" s="29"/>
      <c r="W6" s="30" t="s">
        <v>6</v>
      </c>
      <c r="X6" s="30" t="s">
        <v>10</v>
      </c>
      <c r="Y6" s="30" t="s">
        <v>1</v>
      </c>
      <c r="Z6" s="31" t="s">
        <v>9</v>
      </c>
      <c r="AA6" s="32" t="s">
        <v>11</v>
      </c>
      <c r="AB6" s="33" t="s">
        <v>5</v>
      </c>
      <c r="AC6" s="30" t="s">
        <v>21</v>
      </c>
      <c r="AD6" s="30" t="s">
        <v>7</v>
      </c>
      <c r="AE6" s="29" t="s">
        <v>38</v>
      </c>
    </row>
    <row r="7" spans="1:31" ht="18" customHeight="1">
      <c r="A7" s="8">
        <v>1</v>
      </c>
      <c r="B7" s="10"/>
      <c r="C7" s="11"/>
      <c r="D7" s="11"/>
      <c r="E7" s="14"/>
      <c r="F7" s="14"/>
      <c r="G7" s="14"/>
      <c r="H7" s="14"/>
      <c r="I7" s="14"/>
      <c r="J7" s="14"/>
      <c r="K7" s="14"/>
      <c r="L7" s="14"/>
      <c r="M7" s="22" t="str">
        <f t="shared" ref="M7:M26" si="0">IFERROR(_xlfn.IFS(C7=$Q$6,Q7,C7=$S$6,S7,C7=$U$6,U7),"")</f>
        <v/>
      </c>
      <c r="N7" s="22" t="str">
        <f t="shared" ref="N7:N26" si="1">IFERROR(_xlfn.IFS(C7=$Q$6,R7,C7=$S$6,T7,C7=$U$6,V7),"")</f>
        <v/>
      </c>
      <c r="O7" s="28" t="s">
        <v>18</v>
      </c>
      <c r="P7" s="28" t="s">
        <v>14</v>
      </c>
      <c r="Q7" s="28" t="str">
        <f t="shared" ref="Q7:Q26" si="2">IF(SUM(E7:L7)&gt;=3,$O$7,"")</f>
        <v/>
      </c>
      <c r="R7" s="29" t="str">
        <f t="shared" ref="R7:R26" si="3">IF(AND(SUM(E7:K7)&gt;=3,SUM(L7)&gt;=1),$P$7,"")</f>
        <v/>
      </c>
      <c r="S7" s="29" t="str">
        <f t="shared" ref="S7:S26" si="4">IF(SUM(E7:L7)&gt;=3,$O$7,"")</f>
        <v/>
      </c>
      <c r="T7" s="29" t="str">
        <f t="shared" ref="T7:T26" si="5">IF(SUM(E7:L7)&gt;=4,$P$7,"")</f>
        <v/>
      </c>
      <c r="U7" s="29" t="str">
        <f t="shared" ref="U7:U26" si="6">IF(SUM(W7:AD7)&gt;=1,$O$7,"")</f>
        <v/>
      </c>
      <c r="V7" s="29" t="str">
        <f t="shared" ref="V7:V26" si="7">IF(SUM(W7:AE7)&gt;=1,$P$7,"")</f>
        <v/>
      </c>
      <c r="W7" s="28" t="str">
        <f t="shared" ref="W7:AD26" si="8">IF($D7=W$6,E7,"")</f>
        <v/>
      </c>
      <c r="X7" s="28" t="str">
        <f t="shared" si="8"/>
        <v/>
      </c>
      <c r="Y7" s="28" t="str">
        <f t="shared" si="8"/>
        <v/>
      </c>
      <c r="Z7" s="28" t="str">
        <f t="shared" si="8"/>
        <v/>
      </c>
      <c r="AA7" s="28" t="str">
        <f t="shared" si="8"/>
        <v/>
      </c>
      <c r="AB7" s="28" t="str">
        <f t="shared" si="8"/>
        <v/>
      </c>
      <c r="AC7" s="28" t="str">
        <f t="shared" si="8"/>
        <v/>
      </c>
      <c r="AD7" s="28" t="str">
        <f t="shared" si="8"/>
        <v/>
      </c>
      <c r="AE7" s="28" t="s">
        <v>4</v>
      </c>
    </row>
    <row r="8" spans="1:31" ht="18" customHeight="1">
      <c r="A8" s="8">
        <v>2</v>
      </c>
      <c r="B8" s="10"/>
      <c r="C8" s="11"/>
      <c r="D8" s="11"/>
      <c r="E8" s="14"/>
      <c r="F8" s="14"/>
      <c r="G8" s="14"/>
      <c r="H8" s="14"/>
      <c r="I8" s="14"/>
      <c r="J8" s="14"/>
      <c r="K8" s="14"/>
      <c r="L8" s="14"/>
      <c r="M8" s="22" t="str">
        <f t="shared" si="0"/>
        <v/>
      </c>
      <c r="N8" s="22" t="str">
        <f t="shared" si="1"/>
        <v/>
      </c>
      <c r="O8" s="28" t="s">
        <v>13</v>
      </c>
      <c r="P8" s="28"/>
      <c r="Q8" s="28" t="str">
        <f t="shared" si="2"/>
        <v/>
      </c>
      <c r="R8" s="29" t="str">
        <f t="shared" si="3"/>
        <v/>
      </c>
      <c r="S8" s="29" t="str">
        <f t="shared" si="4"/>
        <v/>
      </c>
      <c r="T8" s="29" t="str">
        <f t="shared" si="5"/>
        <v/>
      </c>
      <c r="U8" s="29" t="str">
        <f t="shared" si="6"/>
        <v/>
      </c>
      <c r="V8" s="29" t="str">
        <f t="shared" si="7"/>
        <v/>
      </c>
      <c r="W8" s="28" t="str">
        <f t="shared" si="8"/>
        <v/>
      </c>
      <c r="X8" s="28" t="str">
        <f t="shared" si="8"/>
        <v/>
      </c>
      <c r="Y8" s="28" t="str">
        <f t="shared" si="8"/>
        <v/>
      </c>
      <c r="Z8" s="28" t="str">
        <f t="shared" si="8"/>
        <v/>
      </c>
      <c r="AA8" s="28" t="str">
        <f t="shared" si="8"/>
        <v/>
      </c>
      <c r="AB8" s="28" t="str">
        <f t="shared" si="8"/>
        <v/>
      </c>
      <c r="AC8" s="28" t="str">
        <f t="shared" si="8"/>
        <v/>
      </c>
      <c r="AD8" s="28" t="str">
        <f t="shared" si="8"/>
        <v/>
      </c>
      <c r="AE8" s="28" t="s">
        <v>42</v>
      </c>
    </row>
    <row r="9" spans="1:31" ht="18" customHeight="1">
      <c r="A9" s="8">
        <v>3</v>
      </c>
      <c r="B9" s="10"/>
      <c r="C9" s="11"/>
      <c r="D9" s="11"/>
      <c r="E9" s="14"/>
      <c r="F9" s="14"/>
      <c r="G9" s="14"/>
      <c r="H9" s="14"/>
      <c r="I9" s="14"/>
      <c r="J9" s="14"/>
      <c r="K9" s="14"/>
      <c r="L9" s="14"/>
      <c r="M9" s="22" t="str">
        <f t="shared" si="0"/>
        <v/>
      </c>
      <c r="N9" s="22" t="str">
        <f t="shared" si="1"/>
        <v/>
      </c>
      <c r="O9" s="28" t="s">
        <v>16</v>
      </c>
      <c r="P9" s="28"/>
      <c r="Q9" s="28" t="str">
        <f t="shared" si="2"/>
        <v/>
      </c>
      <c r="R9" s="29" t="str">
        <f t="shared" si="3"/>
        <v/>
      </c>
      <c r="S9" s="29" t="str">
        <f t="shared" si="4"/>
        <v/>
      </c>
      <c r="T9" s="29" t="str">
        <f t="shared" si="5"/>
        <v/>
      </c>
      <c r="U9" s="29" t="str">
        <f t="shared" si="6"/>
        <v/>
      </c>
      <c r="V9" s="29" t="str">
        <f t="shared" si="7"/>
        <v/>
      </c>
      <c r="W9" s="28" t="str">
        <f t="shared" si="8"/>
        <v/>
      </c>
      <c r="X9" s="28" t="str">
        <f t="shared" si="8"/>
        <v/>
      </c>
      <c r="Y9" s="28" t="str">
        <f t="shared" si="8"/>
        <v/>
      </c>
      <c r="Z9" s="28" t="str">
        <f t="shared" si="8"/>
        <v/>
      </c>
      <c r="AA9" s="28" t="str">
        <f t="shared" si="8"/>
        <v/>
      </c>
      <c r="AB9" s="28" t="str">
        <f t="shared" si="8"/>
        <v/>
      </c>
      <c r="AC9" s="28" t="str">
        <f t="shared" si="8"/>
        <v/>
      </c>
      <c r="AD9" s="28" t="str">
        <f t="shared" si="8"/>
        <v/>
      </c>
      <c r="AE9" s="28" t="s">
        <v>43</v>
      </c>
    </row>
    <row r="10" spans="1:31" ht="18" customHeight="1">
      <c r="A10" s="8">
        <v>4</v>
      </c>
      <c r="B10" s="10"/>
      <c r="C10" s="11"/>
      <c r="D10" s="11"/>
      <c r="E10" s="14"/>
      <c r="F10" s="14"/>
      <c r="G10" s="14"/>
      <c r="H10" s="14"/>
      <c r="I10" s="14"/>
      <c r="J10" s="14"/>
      <c r="K10" s="14"/>
      <c r="L10" s="14"/>
      <c r="M10" s="22" t="str">
        <f t="shared" si="0"/>
        <v/>
      </c>
      <c r="N10" s="22" t="str">
        <f t="shared" si="1"/>
        <v/>
      </c>
      <c r="O10" s="28" t="s">
        <v>19</v>
      </c>
      <c r="P10" s="28"/>
      <c r="Q10" s="28" t="str">
        <f t="shared" si="2"/>
        <v/>
      </c>
      <c r="R10" s="29" t="str">
        <f t="shared" si="3"/>
        <v/>
      </c>
      <c r="S10" s="29" t="str">
        <f t="shared" si="4"/>
        <v/>
      </c>
      <c r="T10" s="29" t="str">
        <f t="shared" si="5"/>
        <v/>
      </c>
      <c r="U10" s="29" t="str">
        <f t="shared" si="6"/>
        <v/>
      </c>
      <c r="V10" s="29" t="str">
        <f t="shared" si="7"/>
        <v/>
      </c>
      <c r="W10" s="28" t="str">
        <f t="shared" si="8"/>
        <v/>
      </c>
      <c r="X10" s="28" t="str">
        <f t="shared" si="8"/>
        <v/>
      </c>
      <c r="Y10" s="28" t="str">
        <f t="shared" si="8"/>
        <v/>
      </c>
      <c r="Z10" s="28" t="str">
        <f t="shared" si="8"/>
        <v/>
      </c>
      <c r="AA10" s="28" t="str">
        <f t="shared" si="8"/>
        <v/>
      </c>
      <c r="AB10" s="28" t="str">
        <f t="shared" si="8"/>
        <v/>
      </c>
      <c r="AC10" s="28" t="str">
        <f t="shared" si="8"/>
        <v/>
      </c>
      <c r="AD10" s="28" t="str">
        <f t="shared" si="8"/>
        <v/>
      </c>
      <c r="AE10" s="28" t="s">
        <v>44</v>
      </c>
    </row>
    <row r="11" spans="1:31" ht="18" customHeight="1">
      <c r="A11" s="8">
        <v>5</v>
      </c>
      <c r="B11" s="10"/>
      <c r="C11" s="11"/>
      <c r="D11" s="11"/>
      <c r="E11" s="14"/>
      <c r="F11" s="14"/>
      <c r="G11" s="14"/>
      <c r="H11" s="14"/>
      <c r="I11" s="14"/>
      <c r="J11" s="14"/>
      <c r="K11" s="14"/>
      <c r="L11" s="14"/>
      <c r="M11" s="22" t="str">
        <f t="shared" si="0"/>
        <v/>
      </c>
      <c r="N11" s="22" t="str">
        <f t="shared" si="1"/>
        <v/>
      </c>
      <c r="O11" s="34" t="s">
        <v>6</v>
      </c>
      <c r="P11" s="28"/>
      <c r="Q11" s="28" t="str">
        <f t="shared" si="2"/>
        <v/>
      </c>
      <c r="R11" s="29" t="str">
        <f t="shared" si="3"/>
        <v/>
      </c>
      <c r="S11" s="29" t="str">
        <f t="shared" si="4"/>
        <v/>
      </c>
      <c r="T11" s="29" t="str">
        <f t="shared" si="5"/>
        <v/>
      </c>
      <c r="U11" s="29" t="str">
        <f t="shared" si="6"/>
        <v/>
      </c>
      <c r="V11" s="29" t="str">
        <f t="shared" si="7"/>
        <v/>
      </c>
      <c r="W11" s="28" t="str">
        <f t="shared" si="8"/>
        <v/>
      </c>
      <c r="X11" s="28" t="str">
        <f t="shared" si="8"/>
        <v/>
      </c>
      <c r="Y11" s="28" t="str">
        <f t="shared" si="8"/>
        <v/>
      </c>
      <c r="Z11" s="28" t="str">
        <f t="shared" si="8"/>
        <v/>
      </c>
      <c r="AA11" s="28" t="str">
        <f t="shared" si="8"/>
        <v/>
      </c>
      <c r="AB11" s="28" t="str">
        <f t="shared" si="8"/>
        <v/>
      </c>
      <c r="AC11" s="28" t="str">
        <f t="shared" si="8"/>
        <v/>
      </c>
      <c r="AD11" s="28" t="str">
        <f t="shared" si="8"/>
        <v/>
      </c>
      <c r="AE11" s="28" t="s">
        <v>46</v>
      </c>
    </row>
    <row r="12" spans="1:31" ht="18" customHeight="1">
      <c r="A12" s="8">
        <v>6</v>
      </c>
      <c r="B12" s="10"/>
      <c r="C12" s="11"/>
      <c r="D12" s="11"/>
      <c r="E12" s="14"/>
      <c r="F12" s="14"/>
      <c r="G12" s="14"/>
      <c r="H12" s="14"/>
      <c r="I12" s="14"/>
      <c r="J12" s="14"/>
      <c r="K12" s="14"/>
      <c r="L12" s="14"/>
      <c r="M12" s="22" t="str">
        <f t="shared" si="0"/>
        <v/>
      </c>
      <c r="N12" s="22" t="str">
        <f t="shared" si="1"/>
        <v/>
      </c>
      <c r="O12" s="34" t="s">
        <v>10</v>
      </c>
      <c r="P12" s="28"/>
      <c r="Q12" s="28" t="str">
        <f t="shared" si="2"/>
        <v/>
      </c>
      <c r="R12" s="29" t="str">
        <f t="shared" si="3"/>
        <v/>
      </c>
      <c r="S12" s="29" t="str">
        <f t="shared" si="4"/>
        <v/>
      </c>
      <c r="T12" s="29" t="str">
        <f t="shared" si="5"/>
        <v/>
      </c>
      <c r="U12" s="29" t="str">
        <f t="shared" si="6"/>
        <v/>
      </c>
      <c r="V12" s="29" t="str">
        <f t="shared" si="7"/>
        <v/>
      </c>
      <c r="W12" s="28" t="str">
        <f t="shared" si="8"/>
        <v/>
      </c>
      <c r="X12" s="28" t="str">
        <f t="shared" si="8"/>
        <v/>
      </c>
      <c r="Y12" s="28" t="str">
        <f t="shared" si="8"/>
        <v/>
      </c>
      <c r="Z12" s="28" t="str">
        <f t="shared" si="8"/>
        <v/>
      </c>
      <c r="AA12" s="28" t="str">
        <f t="shared" si="8"/>
        <v/>
      </c>
      <c r="AB12" s="28" t="str">
        <f t="shared" si="8"/>
        <v/>
      </c>
      <c r="AC12" s="28" t="str">
        <f t="shared" si="8"/>
        <v/>
      </c>
      <c r="AD12" s="28" t="str">
        <f t="shared" si="8"/>
        <v/>
      </c>
      <c r="AE12" s="28" t="s">
        <v>26</v>
      </c>
    </row>
    <row r="13" spans="1:31" ht="18" customHeight="1">
      <c r="A13" s="8">
        <v>7</v>
      </c>
      <c r="B13" s="10"/>
      <c r="C13" s="11"/>
      <c r="D13" s="11"/>
      <c r="E13" s="14"/>
      <c r="F13" s="14"/>
      <c r="G13" s="14"/>
      <c r="H13" s="14"/>
      <c r="I13" s="14"/>
      <c r="J13" s="14"/>
      <c r="K13" s="14"/>
      <c r="L13" s="14"/>
      <c r="M13" s="22" t="str">
        <f t="shared" si="0"/>
        <v/>
      </c>
      <c r="N13" s="22" t="str">
        <f t="shared" si="1"/>
        <v/>
      </c>
      <c r="O13" s="34" t="s">
        <v>1</v>
      </c>
      <c r="P13" s="28"/>
      <c r="Q13" s="28" t="str">
        <f t="shared" si="2"/>
        <v/>
      </c>
      <c r="R13" s="29" t="str">
        <f t="shared" si="3"/>
        <v/>
      </c>
      <c r="S13" s="29" t="str">
        <f t="shared" si="4"/>
        <v/>
      </c>
      <c r="T13" s="29" t="str">
        <f t="shared" si="5"/>
        <v/>
      </c>
      <c r="U13" s="29" t="str">
        <f t="shared" si="6"/>
        <v/>
      </c>
      <c r="V13" s="29" t="str">
        <f t="shared" si="7"/>
        <v/>
      </c>
      <c r="W13" s="28" t="str">
        <f t="shared" si="8"/>
        <v/>
      </c>
      <c r="X13" s="28" t="str">
        <f t="shared" si="8"/>
        <v/>
      </c>
      <c r="Y13" s="28" t="str">
        <f t="shared" si="8"/>
        <v/>
      </c>
      <c r="Z13" s="28" t="str">
        <f t="shared" si="8"/>
        <v/>
      </c>
      <c r="AA13" s="28" t="str">
        <f t="shared" si="8"/>
        <v/>
      </c>
      <c r="AB13" s="28" t="str">
        <f t="shared" si="8"/>
        <v/>
      </c>
      <c r="AC13" s="28" t="str">
        <f t="shared" si="8"/>
        <v/>
      </c>
      <c r="AD13" s="28" t="str">
        <f t="shared" si="8"/>
        <v/>
      </c>
      <c r="AE13" s="28" t="s">
        <v>47</v>
      </c>
    </row>
    <row r="14" spans="1:31" ht="18" customHeight="1">
      <c r="A14" s="8">
        <v>8</v>
      </c>
      <c r="B14" s="10"/>
      <c r="C14" s="11"/>
      <c r="D14" s="11"/>
      <c r="E14" s="14"/>
      <c r="F14" s="14"/>
      <c r="G14" s="14"/>
      <c r="H14" s="14"/>
      <c r="I14" s="14"/>
      <c r="J14" s="14"/>
      <c r="K14" s="14"/>
      <c r="L14" s="14"/>
      <c r="M14" s="22" t="str">
        <f t="shared" si="0"/>
        <v/>
      </c>
      <c r="N14" s="22" t="str">
        <f t="shared" si="1"/>
        <v/>
      </c>
      <c r="O14" s="35" t="s">
        <v>9</v>
      </c>
      <c r="P14" s="28"/>
      <c r="Q14" s="28" t="str">
        <f t="shared" si="2"/>
        <v/>
      </c>
      <c r="R14" s="29" t="str">
        <f t="shared" si="3"/>
        <v/>
      </c>
      <c r="S14" s="29" t="str">
        <f t="shared" si="4"/>
        <v/>
      </c>
      <c r="T14" s="29" t="str">
        <f t="shared" si="5"/>
        <v/>
      </c>
      <c r="U14" s="29" t="str">
        <f t="shared" si="6"/>
        <v/>
      </c>
      <c r="V14" s="29" t="str">
        <f t="shared" si="7"/>
        <v/>
      </c>
      <c r="W14" s="28" t="str">
        <f t="shared" si="8"/>
        <v/>
      </c>
      <c r="X14" s="28" t="str">
        <f t="shared" si="8"/>
        <v/>
      </c>
      <c r="Y14" s="28" t="str">
        <f t="shared" si="8"/>
        <v/>
      </c>
      <c r="Z14" s="28" t="str">
        <f t="shared" si="8"/>
        <v/>
      </c>
      <c r="AA14" s="28" t="str">
        <f t="shared" si="8"/>
        <v/>
      </c>
      <c r="AB14" s="28" t="str">
        <f t="shared" si="8"/>
        <v/>
      </c>
      <c r="AC14" s="28" t="str">
        <f t="shared" si="8"/>
        <v/>
      </c>
      <c r="AD14" s="28" t="str">
        <f t="shared" si="8"/>
        <v/>
      </c>
      <c r="AE14" s="28" t="s">
        <v>41</v>
      </c>
    </row>
    <row r="15" spans="1:31" ht="18" customHeight="1">
      <c r="A15" s="8">
        <v>9</v>
      </c>
      <c r="B15" s="10"/>
      <c r="C15" s="11"/>
      <c r="D15" s="11"/>
      <c r="E15" s="14"/>
      <c r="F15" s="14"/>
      <c r="G15" s="14"/>
      <c r="H15" s="14"/>
      <c r="I15" s="14"/>
      <c r="J15" s="14"/>
      <c r="K15" s="14"/>
      <c r="L15" s="14"/>
      <c r="M15" s="22" t="str">
        <f t="shared" si="0"/>
        <v/>
      </c>
      <c r="N15" s="22" t="str">
        <f t="shared" si="1"/>
        <v/>
      </c>
      <c r="O15" s="36" t="s">
        <v>11</v>
      </c>
      <c r="P15" s="28"/>
      <c r="Q15" s="28" t="str">
        <f t="shared" si="2"/>
        <v/>
      </c>
      <c r="R15" s="29" t="str">
        <f t="shared" si="3"/>
        <v/>
      </c>
      <c r="S15" s="29" t="str">
        <f t="shared" si="4"/>
        <v/>
      </c>
      <c r="T15" s="29" t="str">
        <f t="shared" si="5"/>
        <v/>
      </c>
      <c r="U15" s="29" t="str">
        <f t="shared" si="6"/>
        <v/>
      </c>
      <c r="V15" s="29" t="str">
        <f t="shared" si="7"/>
        <v/>
      </c>
      <c r="W15" s="28" t="str">
        <f t="shared" si="8"/>
        <v/>
      </c>
      <c r="X15" s="28" t="str">
        <f t="shared" si="8"/>
        <v/>
      </c>
      <c r="Y15" s="28" t="str">
        <f t="shared" si="8"/>
        <v/>
      </c>
      <c r="Z15" s="28" t="str">
        <f t="shared" si="8"/>
        <v/>
      </c>
      <c r="AA15" s="28" t="str">
        <f t="shared" si="8"/>
        <v/>
      </c>
      <c r="AB15" s="28" t="str">
        <f t="shared" si="8"/>
        <v/>
      </c>
      <c r="AC15" s="28" t="str">
        <f t="shared" si="8"/>
        <v/>
      </c>
      <c r="AD15" s="28" t="str">
        <f t="shared" si="8"/>
        <v/>
      </c>
      <c r="AE15" s="28" t="s">
        <v>49</v>
      </c>
    </row>
    <row r="16" spans="1:31" ht="18" customHeight="1">
      <c r="A16" s="8">
        <v>10</v>
      </c>
      <c r="B16" s="10"/>
      <c r="C16" s="11"/>
      <c r="D16" s="11"/>
      <c r="E16" s="14"/>
      <c r="F16" s="14"/>
      <c r="G16" s="14"/>
      <c r="H16" s="14"/>
      <c r="I16" s="14"/>
      <c r="J16" s="14"/>
      <c r="K16" s="14"/>
      <c r="L16" s="14"/>
      <c r="M16" s="22" t="str">
        <f t="shared" si="0"/>
        <v/>
      </c>
      <c r="N16" s="22" t="str">
        <f t="shared" si="1"/>
        <v/>
      </c>
      <c r="O16" s="26" t="s">
        <v>5</v>
      </c>
      <c r="P16" s="28"/>
      <c r="Q16" s="28" t="str">
        <f t="shared" si="2"/>
        <v/>
      </c>
      <c r="R16" s="29" t="str">
        <f t="shared" si="3"/>
        <v/>
      </c>
      <c r="S16" s="29" t="str">
        <f t="shared" si="4"/>
        <v/>
      </c>
      <c r="T16" s="29" t="str">
        <f t="shared" si="5"/>
        <v/>
      </c>
      <c r="U16" s="29" t="str">
        <f t="shared" si="6"/>
        <v/>
      </c>
      <c r="V16" s="29" t="str">
        <f t="shared" si="7"/>
        <v/>
      </c>
      <c r="W16" s="28" t="str">
        <f t="shared" si="8"/>
        <v/>
      </c>
      <c r="X16" s="28" t="str">
        <f t="shared" si="8"/>
        <v/>
      </c>
      <c r="Y16" s="28" t="str">
        <f t="shared" si="8"/>
        <v/>
      </c>
      <c r="Z16" s="28" t="str">
        <f t="shared" si="8"/>
        <v/>
      </c>
      <c r="AA16" s="28" t="str">
        <f t="shared" si="8"/>
        <v/>
      </c>
      <c r="AB16" s="28" t="str">
        <f t="shared" si="8"/>
        <v/>
      </c>
      <c r="AC16" s="28" t="str">
        <f t="shared" si="8"/>
        <v/>
      </c>
      <c r="AD16" s="28" t="str">
        <f t="shared" si="8"/>
        <v/>
      </c>
      <c r="AE16" s="28" t="s">
        <v>50</v>
      </c>
    </row>
    <row r="17" spans="1:31" ht="18" customHeight="1">
      <c r="A17" s="8">
        <v>11</v>
      </c>
      <c r="B17" s="10"/>
      <c r="C17" s="11"/>
      <c r="D17" s="11"/>
      <c r="E17" s="14"/>
      <c r="F17" s="14"/>
      <c r="G17" s="14"/>
      <c r="H17" s="14"/>
      <c r="I17" s="14"/>
      <c r="J17" s="14"/>
      <c r="K17" s="14"/>
      <c r="L17" s="14"/>
      <c r="M17" s="22" t="str">
        <f t="shared" si="0"/>
        <v/>
      </c>
      <c r="N17" s="22" t="str">
        <f t="shared" si="1"/>
        <v/>
      </c>
      <c r="O17" s="37" t="s">
        <v>21</v>
      </c>
      <c r="P17" s="28"/>
      <c r="Q17" s="28" t="str">
        <f t="shared" si="2"/>
        <v/>
      </c>
      <c r="R17" s="29" t="str">
        <f t="shared" si="3"/>
        <v/>
      </c>
      <c r="S17" s="29" t="str">
        <f t="shared" si="4"/>
        <v/>
      </c>
      <c r="T17" s="29" t="str">
        <f t="shared" si="5"/>
        <v/>
      </c>
      <c r="U17" s="29" t="str">
        <f t="shared" si="6"/>
        <v/>
      </c>
      <c r="V17" s="29" t="str">
        <f t="shared" si="7"/>
        <v/>
      </c>
      <c r="W17" s="28" t="str">
        <f t="shared" si="8"/>
        <v/>
      </c>
      <c r="X17" s="28" t="str">
        <f t="shared" si="8"/>
        <v/>
      </c>
      <c r="Y17" s="28" t="str">
        <f t="shared" si="8"/>
        <v/>
      </c>
      <c r="Z17" s="28" t="str">
        <f t="shared" si="8"/>
        <v/>
      </c>
      <c r="AA17" s="28" t="str">
        <f t="shared" si="8"/>
        <v/>
      </c>
      <c r="AB17" s="28" t="str">
        <f t="shared" si="8"/>
        <v/>
      </c>
      <c r="AC17" s="28" t="str">
        <f t="shared" si="8"/>
        <v/>
      </c>
      <c r="AD17" s="28" t="str">
        <f t="shared" si="8"/>
        <v/>
      </c>
      <c r="AE17" s="28" t="s">
        <v>51</v>
      </c>
    </row>
    <row r="18" spans="1:31" ht="18" customHeight="1">
      <c r="A18" s="8">
        <v>12</v>
      </c>
      <c r="B18" s="10"/>
      <c r="C18" s="11"/>
      <c r="D18" s="11"/>
      <c r="E18" s="14"/>
      <c r="F18" s="14"/>
      <c r="G18" s="14"/>
      <c r="H18" s="14"/>
      <c r="I18" s="14"/>
      <c r="J18" s="14"/>
      <c r="K18" s="14"/>
      <c r="L18" s="14"/>
      <c r="M18" s="22" t="str">
        <f t="shared" si="0"/>
        <v/>
      </c>
      <c r="N18" s="22" t="str">
        <f t="shared" si="1"/>
        <v/>
      </c>
      <c r="O18" s="34" t="s">
        <v>7</v>
      </c>
      <c r="P18" s="38"/>
      <c r="Q18" s="28" t="str">
        <f t="shared" si="2"/>
        <v/>
      </c>
      <c r="R18" s="29" t="str">
        <f t="shared" si="3"/>
        <v/>
      </c>
      <c r="S18" s="29" t="str">
        <f t="shared" si="4"/>
        <v/>
      </c>
      <c r="T18" s="29" t="str">
        <f t="shared" si="5"/>
        <v/>
      </c>
      <c r="U18" s="29" t="str">
        <f t="shared" si="6"/>
        <v/>
      </c>
      <c r="V18" s="29" t="str">
        <f t="shared" si="7"/>
        <v/>
      </c>
      <c r="W18" s="28" t="str">
        <f t="shared" si="8"/>
        <v/>
      </c>
      <c r="X18" s="28" t="str">
        <f t="shared" si="8"/>
        <v/>
      </c>
      <c r="Y18" s="28" t="str">
        <f t="shared" si="8"/>
        <v/>
      </c>
      <c r="Z18" s="28" t="str">
        <f t="shared" si="8"/>
        <v/>
      </c>
      <c r="AA18" s="28" t="str">
        <f t="shared" si="8"/>
        <v/>
      </c>
      <c r="AB18" s="28" t="str">
        <f t="shared" si="8"/>
        <v/>
      </c>
      <c r="AC18" s="28" t="str">
        <f t="shared" si="8"/>
        <v/>
      </c>
      <c r="AD18" s="28" t="str">
        <f t="shared" si="8"/>
        <v/>
      </c>
      <c r="AE18" s="28" t="s">
        <v>52</v>
      </c>
    </row>
    <row r="19" spans="1:31" ht="18" customHeight="1">
      <c r="A19" s="8">
        <v>13</v>
      </c>
      <c r="B19" s="10"/>
      <c r="C19" s="11"/>
      <c r="D19" s="11"/>
      <c r="E19" s="14"/>
      <c r="F19" s="14"/>
      <c r="G19" s="14"/>
      <c r="H19" s="14"/>
      <c r="I19" s="14"/>
      <c r="J19" s="14"/>
      <c r="K19" s="14"/>
      <c r="L19" s="14"/>
      <c r="M19" s="22" t="str">
        <f t="shared" si="0"/>
        <v/>
      </c>
      <c r="N19" s="22" t="str">
        <f t="shared" si="1"/>
        <v/>
      </c>
      <c r="O19" s="28"/>
      <c r="P19" s="28"/>
      <c r="Q19" s="28" t="str">
        <f t="shared" si="2"/>
        <v/>
      </c>
      <c r="R19" s="29" t="str">
        <f t="shared" si="3"/>
        <v/>
      </c>
      <c r="S19" s="29" t="str">
        <f t="shared" si="4"/>
        <v/>
      </c>
      <c r="T19" s="29" t="str">
        <f t="shared" si="5"/>
        <v/>
      </c>
      <c r="U19" s="29" t="str">
        <f t="shared" si="6"/>
        <v/>
      </c>
      <c r="V19" s="29" t="str">
        <f t="shared" si="7"/>
        <v/>
      </c>
      <c r="W19" s="28" t="str">
        <f t="shared" si="8"/>
        <v/>
      </c>
      <c r="X19" s="28" t="str">
        <f t="shared" si="8"/>
        <v/>
      </c>
      <c r="Y19" s="28" t="str">
        <f t="shared" si="8"/>
        <v/>
      </c>
      <c r="Z19" s="28" t="str">
        <f t="shared" si="8"/>
        <v/>
      </c>
      <c r="AA19" s="28" t="str">
        <f t="shared" si="8"/>
        <v/>
      </c>
      <c r="AB19" s="28" t="str">
        <f t="shared" si="8"/>
        <v/>
      </c>
      <c r="AC19" s="28" t="str">
        <f t="shared" si="8"/>
        <v/>
      </c>
      <c r="AD19" s="28" t="str">
        <f t="shared" si="8"/>
        <v/>
      </c>
      <c r="AE19" s="28" t="s">
        <v>37</v>
      </c>
    </row>
    <row r="20" spans="1:31" ht="18" customHeight="1">
      <c r="A20" s="8">
        <v>14</v>
      </c>
      <c r="B20" s="10"/>
      <c r="C20" s="11"/>
      <c r="D20" s="11"/>
      <c r="E20" s="14"/>
      <c r="F20" s="14"/>
      <c r="G20" s="14"/>
      <c r="H20" s="14"/>
      <c r="I20" s="14"/>
      <c r="J20" s="14"/>
      <c r="K20" s="14"/>
      <c r="L20" s="14"/>
      <c r="M20" s="22" t="str">
        <f t="shared" si="0"/>
        <v/>
      </c>
      <c r="N20" s="22" t="str">
        <f t="shared" si="1"/>
        <v/>
      </c>
      <c r="O20" s="28"/>
      <c r="P20" s="28"/>
      <c r="Q20" s="28" t="str">
        <f t="shared" si="2"/>
        <v/>
      </c>
      <c r="R20" s="29" t="str">
        <f t="shared" si="3"/>
        <v/>
      </c>
      <c r="S20" s="29" t="str">
        <f t="shared" si="4"/>
        <v/>
      </c>
      <c r="T20" s="29" t="str">
        <f t="shared" si="5"/>
        <v/>
      </c>
      <c r="U20" s="29" t="str">
        <f t="shared" si="6"/>
        <v/>
      </c>
      <c r="V20" s="29" t="str">
        <f t="shared" si="7"/>
        <v/>
      </c>
      <c r="W20" s="28" t="str">
        <f t="shared" si="8"/>
        <v/>
      </c>
      <c r="X20" s="28" t="str">
        <f t="shared" si="8"/>
        <v/>
      </c>
      <c r="Y20" s="28" t="str">
        <f t="shared" si="8"/>
        <v/>
      </c>
      <c r="Z20" s="28" t="str">
        <f t="shared" si="8"/>
        <v/>
      </c>
      <c r="AA20" s="28" t="str">
        <f t="shared" si="8"/>
        <v/>
      </c>
      <c r="AB20" s="28" t="str">
        <f t="shared" si="8"/>
        <v/>
      </c>
      <c r="AC20" s="28" t="str">
        <f t="shared" si="8"/>
        <v/>
      </c>
      <c r="AD20" s="28" t="str">
        <f t="shared" si="8"/>
        <v/>
      </c>
      <c r="AE20" s="28" t="s">
        <v>53</v>
      </c>
    </row>
    <row r="21" spans="1:31" ht="18" customHeight="1">
      <c r="A21" s="8">
        <v>15</v>
      </c>
      <c r="B21" s="10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22" t="str">
        <f t="shared" si="0"/>
        <v/>
      </c>
      <c r="N21" s="22" t="str">
        <f t="shared" si="1"/>
        <v/>
      </c>
      <c r="O21" s="28"/>
      <c r="P21" s="28"/>
      <c r="Q21" s="28" t="str">
        <f t="shared" si="2"/>
        <v/>
      </c>
      <c r="R21" s="29" t="str">
        <f t="shared" si="3"/>
        <v/>
      </c>
      <c r="S21" s="29" t="str">
        <f t="shared" si="4"/>
        <v/>
      </c>
      <c r="T21" s="29" t="str">
        <f t="shared" si="5"/>
        <v/>
      </c>
      <c r="U21" s="29" t="str">
        <f t="shared" si="6"/>
        <v/>
      </c>
      <c r="V21" s="29" t="str">
        <f t="shared" si="7"/>
        <v/>
      </c>
      <c r="W21" s="28" t="str">
        <f t="shared" si="8"/>
        <v/>
      </c>
      <c r="X21" s="28" t="str">
        <f t="shared" si="8"/>
        <v/>
      </c>
      <c r="Y21" s="28" t="str">
        <f t="shared" si="8"/>
        <v/>
      </c>
      <c r="Z21" s="28" t="str">
        <f t="shared" si="8"/>
        <v/>
      </c>
      <c r="AA21" s="28" t="str">
        <f t="shared" si="8"/>
        <v/>
      </c>
      <c r="AB21" s="28" t="str">
        <f t="shared" si="8"/>
        <v/>
      </c>
      <c r="AC21" s="28" t="str">
        <f t="shared" si="8"/>
        <v/>
      </c>
      <c r="AD21" s="28" t="str">
        <f t="shared" si="8"/>
        <v/>
      </c>
      <c r="AE21" s="28" t="s">
        <v>54</v>
      </c>
    </row>
    <row r="22" spans="1:31" ht="18" customHeight="1">
      <c r="A22" s="8">
        <v>16</v>
      </c>
      <c r="B22" s="10"/>
      <c r="C22" s="11"/>
      <c r="D22" s="11"/>
      <c r="E22" s="14"/>
      <c r="F22" s="14"/>
      <c r="G22" s="14"/>
      <c r="H22" s="14"/>
      <c r="I22" s="14"/>
      <c r="J22" s="14"/>
      <c r="K22" s="14"/>
      <c r="L22" s="14"/>
      <c r="M22" s="22" t="str">
        <f t="shared" si="0"/>
        <v/>
      </c>
      <c r="N22" s="22" t="str">
        <f t="shared" si="1"/>
        <v/>
      </c>
      <c r="O22" s="28"/>
      <c r="P22" s="28"/>
      <c r="Q22" s="28" t="str">
        <f t="shared" si="2"/>
        <v/>
      </c>
      <c r="R22" s="29" t="str">
        <f t="shared" si="3"/>
        <v/>
      </c>
      <c r="S22" s="29" t="str">
        <f t="shared" si="4"/>
        <v/>
      </c>
      <c r="T22" s="29" t="str">
        <f t="shared" si="5"/>
        <v/>
      </c>
      <c r="U22" s="29" t="str">
        <f t="shared" si="6"/>
        <v/>
      </c>
      <c r="V22" s="29" t="str">
        <f t="shared" si="7"/>
        <v/>
      </c>
      <c r="W22" s="28" t="str">
        <f t="shared" si="8"/>
        <v/>
      </c>
      <c r="X22" s="28" t="str">
        <f t="shared" si="8"/>
        <v/>
      </c>
      <c r="Y22" s="28" t="str">
        <f t="shared" si="8"/>
        <v/>
      </c>
      <c r="Z22" s="28" t="str">
        <f t="shared" si="8"/>
        <v/>
      </c>
      <c r="AA22" s="28" t="str">
        <f t="shared" si="8"/>
        <v/>
      </c>
      <c r="AB22" s="28" t="str">
        <f t="shared" si="8"/>
        <v/>
      </c>
      <c r="AC22" s="28" t="str">
        <f t="shared" si="8"/>
        <v/>
      </c>
      <c r="AD22" s="28" t="str">
        <f t="shared" si="8"/>
        <v/>
      </c>
      <c r="AE22" s="28" t="s">
        <v>55</v>
      </c>
    </row>
    <row r="23" spans="1:31" ht="18" customHeight="1">
      <c r="A23" s="8">
        <v>17</v>
      </c>
      <c r="B23" s="10"/>
      <c r="C23" s="11"/>
      <c r="D23" s="11"/>
      <c r="E23" s="14"/>
      <c r="F23" s="14"/>
      <c r="G23" s="14"/>
      <c r="H23" s="14"/>
      <c r="I23" s="14"/>
      <c r="J23" s="14"/>
      <c r="K23" s="14"/>
      <c r="L23" s="14"/>
      <c r="M23" s="22" t="str">
        <f t="shared" si="0"/>
        <v/>
      </c>
      <c r="N23" s="22" t="str">
        <f t="shared" si="1"/>
        <v/>
      </c>
      <c r="O23" s="28"/>
      <c r="P23" s="28"/>
      <c r="Q23" s="28" t="str">
        <f t="shared" si="2"/>
        <v/>
      </c>
      <c r="R23" s="29" t="str">
        <f t="shared" si="3"/>
        <v/>
      </c>
      <c r="S23" s="29" t="str">
        <f t="shared" si="4"/>
        <v/>
      </c>
      <c r="T23" s="29" t="str">
        <f t="shared" si="5"/>
        <v/>
      </c>
      <c r="U23" s="29" t="str">
        <f t="shared" si="6"/>
        <v/>
      </c>
      <c r="V23" s="29" t="str">
        <f t="shared" si="7"/>
        <v/>
      </c>
      <c r="W23" s="28" t="str">
        <f t="shared" si="8"/>
        <v/>
      </c>
      <c r="X23" s="28" t="str">
        <f t="shared" si="8"/>
        <v/>
      </c>
      <c r="Y23" s="28" t="str">
        <f t="shared" si="8"/>
        <v/>
      </c>
      <c r="Z23" s="28" t="str">
        <f t="shared" si="8"/>
        <v/>
      </c>
      <c r="AA23" s="28" t="str">
        <f t="shared" si="8"/>
        <v/>
      </c>
      <c r="AB23" s="28" t="str">
        <f t="shared" si="8"/>
        <v/>
      </c>
      <c r="AC23" s="28" t="str">
        <f t="shared" si="8"/>
        <v/>
      </c>
      <c r="AD23" s="28" t="str">
        <f t="shared" si="8"/>
        <v/>
      </c>
      <c r="AE23" s="28" t="s">
        <v>40</v>
      </c>
    </row>
    <row r="24" spans="1:31" ht="18" customHeight="1">
      <c r="A24" s="8">
        <v>18</v>
      </c>
      <c r="B24" s="10"/>
      <c r="C24" s="11"/>
      <c r="D24" s="11"/>
      <c r="E24" s="14"/>
      <c r="F24" s="14"/>
      <c r="G24" s="14"/>
      <c r="H24" s="14"/>
      <c r="I24" s="14"/>
      <c r="J24" s="14"/>
      <c r="K24" s="14"/>
      <c r="L24" s="14"/>
      <c r="M24" s="22" t="str">
        <f t="shared" si="0"/>
        <v/>
      </c>
      <c r="N24" s="22" t="str">
        <f t="shared" si="1"/>
        <v/>
      </c>
      <c r="O24" s="28"/>
      <c r="P24" s="28"/>
      <c r="Q24" s="28" t="str">
        <f t="shared" si="2"/>
        <v/>
      </c>
      <c r="R24" s="29" t="str">
        <f t="shared" si="3"/>
        <v/>
      </c>
      <c r="S24" s="29" t="str">
        <f t="shared" si="4"/>
        <v/>
      </c>
      <c r="T24" s="29" t="str">
        <f t="shared" si="5"/>
        <v/>
      </c>
      <c r="U24" s="29" t="str">
        <f t="shared" si="6"/>
        <v/>
      </c>
      <c r="V24" s="29" t="str">
        <f t="shared" si="7"/>
        <v/>
      </c>
      <c r="W24" s="28" t="str">
        <f t="shared" si="8"/>
        <v/>
      </c>
      <c r="X24" s="28" t="str">
        <f t="shared" si="8"/>
        <v/>
      </c>
      <c r="Y24" s="28" t="str">
        <f t="shared" si="8"/>
        <v/>
      </c>
      <c r="Z24" s="28" t="str">
        <f t="shared" si="8"/>
        <v/>
      </c>
      <c r="AA24" s="28" t="str">
        <f t="shared" si="8"/>
        <v/>
      </c>
      <c r="AB24" s="28" t="str">
        <f t="shared" si="8"/>
        <v/>
      </c>
      <c r="AC24" s="28" t="str">
        <f t="shared" si="8"/>
        <v/>
      </c>
      <c r="AD24" s="28" t="str">
        <f t="shared" si="8"/>
        <v/>
      </c>
      <c r="AE24" s="28" t="s">
        <v>15</v>
      </c>
    </row>
    <row r="25" spans="1:31" ht="18" customHeight="1">
      <c r="A25" s="8">
        <v>19</v>
      </c>
      <c r="B25" s="10"/>
      <c r="C25" s="11"/>
      <c r="D25" s="11"/>
      <c r="E25" s="14"/>
      <c r="F25" s="14"/>
      <c r="G25" s="14"/>
      <c r="H25" s="14"/>
      <c r="I25" s="14"/>
      <c r="J25" s="14"/>
      <c r="K25" s="14"/>
      <c r="L25" s="14"/>
      <c r="M25" s="22" t="str">
        <f t="shared" si="0"/>
        <v/>
      </c>
      <c r="N25" s="22" t="str">
        <f t="shared" si="1"/>
        <v/>
      </c>
      <c r="O25" s="28"/>
      <c r="P25" s="28"/>
      <c r="Q25" s="28" t="str">
        <f t="shared" si="2"/>
        <v/>
      </c>
      <c r="R25" s="29" t="str">
        <f t="shared" si="3"/>
        <v/>
      </c>
      <c r="S25" s="29" t="str">
        <f t="shared" si="4"/>
        <v/>
      </c>
      <c r="T25" s="29" t="str">
        <f t="shared" si="5"/>
        <v/>
      </c>
      <c r="U25" s="29" t="str">
        <f t="shared" si="6"/>
        <v/>
      </c>
      <c r="V25" s="29" t="str">
        <f t="shared" si="7"/>
        <v/>
      </c>
      <c r="W25" s="28" t="str">
        <f t="shared" si="8"/>
        <v/>
      </c>
      <c r="X25" s="28" t="str">
        <f t="shared" si="8"/>
        <v/>
      </c>
      <c r="Y25" s="28" t="str">
        <f t="shared" si="8"/>
        <v/>
      </c>
      <c r="Z25" s="28" t="str">
        <f t="shared" si="8"/>
        <v/>
      </c>
      <c r="AA25" s="28" t="str">
        <f t="shared" si="8"/>
        <v/>
      </c>
      <c r="AB25" s="28" t="str">
        <f t="shared" si="8"/>
        <v/>
      </c>
      <c r="AC25" s="28" t="str">
        <f t="shared" si="8"/>
        <v/>
      </c>
      <c r="AD25" s="28" t="str">
        <f t="shared" si="8"/>
        <v/>
      </c>
      <c r="AE25" s="28" t="s">
        <v>58</v>
      </c>
    </row>
    <row r="26" spans="1:31" ht="18" customHeight="1">
      <c r="A26" s="8">
        <v>20</v>
      </c>
      <c r="B26" s="10"/>
      <c r="C26" s="11"/>
      <c r="D26" s="11"/>
      <c r="E26" s="14"/>
      <c r="F26" s="14"/>
      <c r="G26" s="14"/>
      <c r="H26" s="14"/>
      <c r="I26" s="14"/>
      <c r="J26" s="14"/>
      <c r="K26" s="14"/>
      <c r="L26" s="14"/>
      <c r="M26" s="22" t="str">
        <f t="shared" si="0"/>
        <v/>
      </c>
      <c r="N26" s="22" t="str">
        <f t="shared" si="1"/>
        <v/>
      </c>
      <c r="O26" s="28"/>
      <c r="P26" s="28"/>
      <c r="Q26" s="28" t="str">
        <f t="shared" si="2"/>
        <v/>
      </c>
      <c r="R26" s="29" t="str">
        <f t="shared" si="3"/>
        <v/>
      </c>
      <c r="S26" s="29" t="str">
        <f t="shared" si="4"/>
        <v/>
      </c>
      <c r="T26" s="29" t="str">
        <f t="shared" si="5"/>
        <v/>
      </c>
      <c r="U26" s="29" t="str">
        <f t="shared" si="6"/>
        <v/>
      </c>
      <c r="V26" s="29" t="str">
        <f t="shared" si="7"/>
        <v/>
      </c>
      <c r="W26" s="28" t="str">
        <f t="shared" si="8"/>
        <v/>
      </c>
      <c r="X26" s="28" t="str">
        <f t="shared" si="8"/>
        <v/>
      </c>
      <c r="Y26" s="28" t="str">
        <f t="shared" si="8"/>
        <v/>
      </c>
      <c r="Z26" s="28" t="str">
        <f t="shared" si="8"/>
        <v/>
      </c>
      <c r="AA26" s="28" t="str">
        <f t="shared" si="8"/>
        <v/>
      </c>
      <c r="AB26" s="28" t="str">
        <f t="shared" si="8"/>
        <v/>
      </c>
      <c r="AC26" s="28" t="str">
        <f t="shared" si="8"/>
        <v/>
      </c>
      <c r="AD26" s="28" t="str">
        <f t="shared" si="8"/>
        <v/>
      </c>
      <c r="AE26" s="28" t="s">
        <v>58</v>
      </c>
    </row>
    <row r="27" spans="1:31" ht="18" customHeight="1">
      <c r="AE27" s="28" t="s">
        <v>59</v>
      </c>
    </row>
    <row r="28" spans="1:31" ht="17.399999999999999" customHeight="1">
      <c r="AE28" s="28" t="s">
        <v>60</v>
      </c>
    </row>
    <row r="29" spans="1:31" ht="17.399999999999999" customHeight="1">
      <c r="AE29" s="28" t="s">
        <v>17</v>
      </c>
    </row>
    <row r="30" spans="1:31" ht="17.399999999999999" customHeight="1">
      <c r="AE30" s="28" t="s">
        <v>61</v>
      </c>
    </row>
    <row r="31" spans="1:31" ht="17.399999999999999" customHeight="1">
      <c r="AE31" s="28" t="s">
        <v>62</v>
      </c>
    </row>
    <row r="32" spans="1:31">
      <c r="AE32" s="28" t="s">
        <v>63</v>
      </c>
    </row>
    <row r="33" spans="31:31">
      <c r="AE33" s="28" t="s">
        <v>57</v>
      </c>
    </row>
    <row r="34" spans="31:31">
      <c r="AE34" s="28" t="s">
        <v>39</v>
      </c>
    </row>
    <row r="35" spans="31:31">
      <c r="AE35" s="28" t="s">
        <v>56</v>
      </c>
    </row>
  </sheetData>
  <sheetProtection sheet="1" objects="1" scenarios="1" formatCells="0" insertRows="0" deleteRows="0"/>
  <mergeCells count="9">
    <mergeCell ref="L2:N2"/>
    <mergeCell ref="L3:N3"/>
    <mergeCell ref="E5:L5"/>
    <mergeCell ref="A5:A6"/>
    <mergeCell ref="B5:B6"/>
    <mergeCell ref="C5:C6"/>
    <mergeCell ref="D5:D6"/>
    <mergeCell ref="M5:M6"/>
    <mergeCell ref="N5:N6"/>
  </mergeCells>
  <phoneticPr fontId="1"/>
  <conditionalFormatting sqref="D7:D26">
    <cfRule type="expression" dxfId="1" priority="1">
      <formula>$C7&lt;&gt;"職務分野別リーダー"</formula>
    </cfRule>
  </conditionalFormatting>
  <dataValidations count="3">
    <dataValidation type="list" allowBlank="1" showDropDown="0" showInputMessage="1" showErrorMessage="1" sqref="L2:N2">
      <formula1>$AE$1:$AE$35</formula1>
    </dataValidation>
    <dataValidation type="list" allowBlank="1" showDropDown="0" showInputMessage="1" showErrorMessage="1" sqref="C7:C26">
      <formula1>$O$8:$O$10</formula1>
    </dataValidation>
    <dataValidation type="list" allowBlank="1" showDropDown="0" showInputMessage="1" showErrorMessage="1" sqref="D7:D26">
      <formula1>$O$11:$O$18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35"/>
  <sheetViews>
    <sheetView showZeros="0" view="pageBreakPreview" zoomScaleSheetLayoutView="100" workbookViewId="0">
      <selection activeCell="B20" sqref="B20"/>
    </sheetView>
  </sheetViews>
  <sheetFormatPr defaultColWidth="9" defaultRowHeight="13.5"/>
  <cols>
    <col min="1" max="1" width="3.19921875" style="1" bestFit="1" customWidth="1"/>
    <col min="2" max="2" width="14.69921875" style="2" customWidth="1"/>
    <col min="3" max="3" width="14.09765625" style="2" customWidth="1"/>
    <col min="4" max="4" width="13.5" style="2" customWidth="1"/>
    <col min="5" max="12" width="7.3984375" style="3" customWidth="1"/>
    <col min="13" max="13" width="8.09765625" style="3" customWidth="1"/>
    <col min="14" max="16384" width="9" style="1"/>
  </cols>
  <sheetData>
    <row r="1" spans="1:27" ht="14.25">
      <c r="A1" s="1" t="s">
        <v>20</v>
      </c>
      <c r="AA1" s="28" t="s">
        <v>33</v>
      </c>
    </row>
    <row r="2" spans="1:27" ht="17.25">
      <c r="A2" s="4" t="s">
        <v>31</v>
      </c>
      <c r="J2" s="16" t="s">
        <v>8</v>
      </c>
      <c r="K2" s="39"/>
      <c r="L2" s="41"/>
      <c r="M2" s="43"/>
      <c r="AA2" s="28" t="s">
        <v>28</v>
      </c>
    </row>
    <row r="3" spans="1:27" ht="18">
      <c r="A3" s="5" t="s">
        <v>66</v>
      </c>
      <c r="J3" s="16" t="s">
        <v>32</v>
      </c>
      <c r="K3" s="40"/>
      <c r="L3" s="42"/>
      <c r="M3" s="44"/>
      <c r="AA3" s="28" t="s">
        <v>34</v>
      </c>
    </row>
    <row r="4" spans="1:27" ht="6.6" customHeight="1">
      <c r="AA4" s="28" t="s">
        <v>12</v>
      </c>
    </row>
    <row r="5" spans="1:27">
      <c r="A5" s="6" t="s">
        <v>0</v>
      </c>
      <c r="B5" s="9" t="s">
        <v>3</v>
      </c>
      <c r="C5" s="9" t="s">
        <v>2</v>
      </c>
      <c r="D5" s="12" t="s">
        <v>29</v>
      </c>
      <c r="E5" s="8" t="s">
        <v>68</v>
      </c>
      <c r="F5" s="8"/>
      <c r="G5" s="8"/>
      <c r="H5" s="8"/>
      <c r="I5" s="8"/>
      <c r="J5" s="8"/>
      <c r="K5" s="8"/>
      <c r="L5" s="8"/>
      <c r="M5" s="21" t="s">
        <v>67</v>
      </c>
      <c r="AA5" s="28" t="s">
        <v>36</v>
      </c>
    </row>
    <row r="6" spans="1:27" ht="45.6" customHeight="1">
      <c r="A6" s="7"/>
      <c r="B6" s="9"/>
      <c r="C6" s="9"/>
      <c r="D6" s="12"/>
      <c r="E6" s="13" t="s">
        <v>6</v>
      </c>
      <c r="F6" s="13" t="s">
        <v>10</v>
      </c>
      <c r="G6" s="12" t="s">
        <v>25</v>
      </c>
      <c r="H6" s="15" t="s">
        <v>9</v>
      </c>
      <c r="I6" s="15" t="s">
        <v>22</v>
      </c>
      <c r="J6" s="15" t="s">
        <v>24</v>
      </c>
      <c r="K6" s="12" t="s">
        <v>21</v>
      </c>
      <c r="L6" s="9" t="s">
        <v>7</v>
      </c>
      <c r="M6" s="21"/>
      <c r="P6" s="29" t="s">
        <v>13</v>
      </c>
      <c r="Q6" s="29" t="s">
        <v>16</v>
      </c>
      <c r="R6" s="29" t="s">
        <v>19</v>
      </c>
      <c r="S6" s="30" t="s">
        <v>6</v>
      </c>
      <c r="T6" s="30" t="s">
        <v>10</v>
      </c>
      <c r="U6" s="30" t="s">
        <v>1</v>
      </c>
      <c r="V6" s="31" t="s">
        <v>9</v>
      </c>
      <c r="W6" s="32" t="s">
        <v>11</v>
      </c>
      <c r="X6" s="33" t="s">
        <v>5</v>
      </c>
      <c r="Y6" s="30" t="s">
        <v>21</v>
      </c>
      <c r="Z6" s="30" t="s">
        <v>7</v>
      </c>
      <c r="AA6" s="29" t="s">
        <v>38</v>
      </c>
    </row>
    <row r="7" spans="1:27" ht="18" customHeight="1">
      <c r="A7" s="8">
        <v>1</v>
      </c>
      <c r="B7" s="10"/>
      <c r="C7" s="11"/>
      <c r="D7" s="11"/>
      <c r="E7" s="14"/>
      <c r="F7" s="14"/>
      <c r="G7" s="14"/>
      <c r="H7" s="14"/>
      <c r="I7" s="14"/>
      <c r="J7" s="14"/>
      <c r="K7" s="14"/>
      <c r="L7" s="14"/>
      <c r="M7" s="22" t="str">
        <f t="shared" ref="M7:M26" si="0">IFERROR(_xlfn.IFS(C7=$P$6,P7,C7=$Q$6,Q7,C7=$R$6,R7),"")</f>
        <v/>
      </c>
      <c r="N7" s="28" t="s">
        <v>18</v>
      </c>
      <c r="O7" s="28" t="s">
        <v>14</v>
      </c>
      <c r="P7" s="29" t="str">
        <f t="shared" ref="P7:P26" si="1">IF(AND(SUM(E7:K7)&gt;=3,SUM(L7)&gt;=1),$O$7,"")</f>
        <v/>
      </c>
      <c r="Q7" s="29" t="str">
        <f t="shared" ref="Q7:Q26" si="2">IF(SUM(E7:L7)&gt;=4,$O$7,"")</f>
        <v/>
      </c>
      <c r="R7" s="29" t="str">
        <f t="shared" ref="R7:R26" si="3">IF(SUM(S7:AA7)&gt;=1,$O$7,"")</f>
        <v/>
      </c>
      <c r="S7" s="28" t="str">
        <f t="shared" ref="S7:Z26" si="4">IF($D7=S$6,E7,"")</f>
        <v/>
      </c>
      <c r="T7" s="28" t="str">
        <f t="shared" si="4"/>
        <v/>
      </c>
      <c r="U7" s="28" t="str">
        <f t="shared" si="4"/>
        <v/>
      </c>
      <c r="V7" s="28" t="str">
        <f t="shared" si="4"/>
        <v/>
      </c>
      <c r="W7" s="28" t="str">
        <f t="shared" si="4"/>
        <v/>
      </c>
      <c r="X7" s="28" t="str">
        <f t="shared" si="4"/>
        <v/>
      </c>
      <c r="Y7" s="28" t="str">
        <f t="shared" si="4"/>
        <v/>
      </c>
      <c r="Z7" s="28" t="str">
        <f t="shared" si="4"/>
        <v/>
      </c>
      <c r="AA7" s="28" t="s">
        <v>4</v>
      </c>
    </row>
    <row r="8" spans="1:27" ht="18" customHeight="1">
      <c r="A8" s="8">
        <v>2</v>
      </c>
      <c r="B8" s="10"/>
      <c r="C8" s="11"/>
      <c r="D8" s="11"/>
      <c r="E8" s="14"/>
      <c r="F8" s="14"/>
      <c r="G8" s="14"/>
      <c r="H8" s="14"/>
      <c r="I8" s="14"/>
      <c r="J8" s="14"/>
      <c r="K8" s="14"/>
      <c r="L8" s="14"/>
      <c r="M8" s="22" t="str">
        <f t="shared" si="0"/>
        <v/>
      </c>
      <c r="N8" s="28" t="s">
        <v>13</v>
      </c>
      <c r="O8" s="28"/>
      <c r="P8" s="29" t="str">
        <f t="shared" si="1"/>
        <v/>
      </c>
      <c r="Q8" s="29" t="str">
        <f t="shared" si="2"/>
        <v/>
      </c>
      <c r="R8" s="29" t="str">
        <f t="shared" si="3"/>
        <v/>
      </c>
      <c r="S8" s="28" t="str">
        <f t="shared" si="4"/>
        <v/>
      </c>
      <c r="T8" s="28" t="str">
        <f t="shared" si="4"/>
        <v/>
      </c>
      <c r="U8" s="28" t="str">
        <f t="shared" si="4"/>
        <v/>
      </c>
      <c r="V8" s="28" t="str">
        <f t="shared" si="4"/>
        <v/>
      </c>
      <c r="W8" s="28" t="str">
        <f t="shared" si="4"/>
        <v/>
      </c>
      <c r="X8" s="28" t="str">
        <f t="shared" si="4"/>
        <v/>
      </c>
      <c r="Y8" s="28" t="str">
        <f t="shared" si="4"/>
        <v/>
      </c>
      <c r="Z8" s="28" t="str">
        <f t="shared" si="4"/>
        <v/>
      </c>
      <c r="AA8" s="28" t="s">
        <v>42</v>
      </c>
    </row>
    <row r="9" spans="1:27" ht="18" customHeight="1">
      <c r="A9" s="8">
        <v>3</v>
      </c>
      <c r="B9" s="10"/>
      <c r="C9" s="11"/>
      <c r="D9" s="11"/>
      <c r="E9" s="14"/>
      <c r="F9" s="14"/>
      <c r="G9" s="14"/>
      <c r="H9" s="14"/>
      <c r="I9" s="14"/>
      <c r="J9" s="14"/>
      <c r="K9" s="14"/>
      <c r="L9" s="14"/>
      <c r="M9" s="22" t="str">
        <f t="shared" si="0"/>
        <v/>
      </c>
      <c r="N9" s="28" t="s">
        <v>16</v>
      </c>
      <c r="O9" s="28"/>
      <c r="P9" s="29" t="str">
        <f t="shared" si="1"/>
        <v/>
      </c>
      <c r="Q9" s="29" t="str">
        <f t="shared" si="2"/>
        <v/>
      </c>
      <c r="R9" s="29" t="str">
        <f t="shared" si="3"/>
        <v/>
      </c>
      <c r="S9" s="28" t="str">
        <f t="shared" si="4"/>
        <v/>
      </c>
      <c r="T9" s="28" t="str">
        <f t="shared" si="4"/>
        <v/>
      </c>
      <c r="U9" s="28" t="str">
        <f t="shared" si="4"/>
        <v/>
      </c>
      <c r="V9" s="28" t="str">
        <f t="shared" si="4"/>
        <v/>
      </c>
      <c r="W9" s="28" t="str">
        <f t="shared" si="4"/>
        <v/>
      </c>
      <c r="X9" s="28" t="str">
        <f t="shared" si="4"/>
        <v/>
      </c>
      <c r="Y9" s="28" t="str">
        <f t="shared" si="4"/>
        <v/>
      </c>
      <c r="Z9" s="28" t="str">
        <f t="shared" si="4"/>
        <v/>
      </c>
      <c r="AA9" s="28" t="s">
        <v>43</v>
      </c>
    </row>
    <row r="10" spans="1:27" ht="18" customHeight="1">
      <c r="A10" s="8">
        <v>4</v>
      </c>
      <c r="B10" s="10"/>
      <c r="C10" s="11"/>
      <c r="D10" s="11"/>
      <c r="E10" s="14"/>
      <c r="F10" s="14"/>
      <c r="G10" s="14"/>
      <c r="H10" s="14"/>
      <c r="I10" s="14"/>
      <c r="J10" s="14"/>
      <c r="K10" s="14"/>
      <c r="L10" s="14"/>
      <c r="M10" s="22" t="str">
        <f t="shared" si="0"/>
        <v/>
      </c>
      <c r="N10" s="28" t="s">
        <v>19</v>
      </c>
      <c r="O10" s="28"/>
      <c r="P10" s="29" t="str">
        <f t="shared" si="1"/>
        <v/>
      </c>
      <c r="Q10" s="29" t="str">
        <f t="shared" si="2"/>
        <v/>
      </c>
      <c r="R10" s="29" t="str">
        <f t="shared" si="3"/>
        <v/>
      </c>
      <c r="S10" s="28" t="str">
        <f t="shared" si="4"/>
        <v/>
      </c>
      <c r="T10" s="28" t="str">
        <f t="shared" si="4"/>
        <v/>
      </c>
      <c r="U10" s="28" t="str">
        <f t="shared" si="4"/>
        <v/>
      </c>
      <c r="V10" s="28" t="str">
        <f t="shared" si="4"/>
        <v/>
      </c>
      <c r="W10" s="28" t="str">
        <f t="shared" si="4"/>
        <v/>
      </c>
      <c r="X10" s="28" t="str">
        <f t="shared" si="4"/>
        <v/>
      </c>
      <c r="Y10" s="28" t="str">
        <f t="shared" si="4"/>
        <v/>
      </c>
      <c r="Z10" s="28" t="str">
        <f t="shared" si="4"/>
        <v/>
      </c>
      <c r="AA10" s="28" t="s">
        <v>44</v>
      </c>
    </row>
    <row r="11" spans="1:27" ht="18" customHeight="1">
      <c r="A11" s="8">
        <v>5</v>
      </c>
      <c r="B11" s="10"/>
      <c r="C11" s="11"/>
      <c r="D11" s="11"/>
      <c r="E11" s="14"/>
      <c r="F11" s="14"/>
      <c r="G11" s="14"/>
      <c r="H11" s="14"/>
      <c r="I11" s="14"/>
      <c r="J11" s="14"/>
      <c r="K11" s="14"/>
      <c r="L11" s="14"/>
      <c r="M11" s="22" t="str">
        <f t="shared" si="0"/>
        <v/>
      </c>
      <c r="N11" s="34" t="s">
        <v>6</v>
      </c>
      <c r="O11" s="28"/>
      <c r="P11" s="29" t="str">
        <f t="shared" si="1"/>
        <v/>
      </c>
      <c r="Q11" s="29" t="str">
        <f t="shared" si="2"/>
        <v/>
      </c>
      <c r="R11" s="29" t="str">
        <f t="shared" si="3"/>
        <v/>
      </c>
      <c r="S11" s="28" t="str">
        <f t="shared" si="4"/>
        <v/>
      </c>
      <c r="T11" s="28" t="str">
        <f t="shared" si="4"/>
        <v/>
      </c>
      <c r="U11" s="28" t="str">
        <f t="shared" si="4"/>
        <v/>
      </c>
      <c r="V11" s="28" t="str">
        <f t="shared" si="4"/>
        <v/>
      </c>
      <c r="W11" s="28" t="str">
        <f t="shared" si="4"/>
        <v/>
      </c>
      <c r="X11" s="28" t="str">
        <f t="shared" si="4"/>
        <v/>
      </c>
      <c r="Y11" s="28" t="str">
        <f t="shared" si="4"/>
        <v/>
      </c>
      <c r="Z11" s="28" t="str">
        <f t="shared" si="4"/>
        <v/>
      </c>
      <c r="AA11" s="28" t="s">
        <v>46</v>
      </c>
    </row>
    <row r="12" spans="1:27" ht="18" customHeight="1">
      <c r="A12" s="8">
        <v>6</v>
      </c>
      <c r="B12" s="10"/>
      <c r="C12" s="11"/>
      <c r="D12" s="11"/>
      <c r="E12" s="14"/>
      <c r="F12" s="14"/>
      <c r="G12" s="14"/>
      <c r="H12" s="14"/>
      <c r="I12" s="14"/>
      <c r="J12" s="14"/>
      <c r="K12" s="14"/>
      <c r="L12" s="14"/>
      <c r="M12" s="22" t="str">
        <f t="shared" si="0"/>
        <v/>
      </c>
      <c r="N12" s="34" t="s">
        <v>10</v>
      </c>
      <c r="O12" s="28"/>
      <c r="P12" s="29" t="str">
        <f t="shared" si="1"/>
        <v/>
      </c>
      <c r="Q12" s="29" t="str">
        <f t="shared" si="2"/>
        <v/>
      </c>
      <c r="R12" s="29" t="str">
        <f t="shared" si="3"/>
        <v/>
      </c>
      <c r="S12" s="28" t="str">
        <f t="shared" si="4"/>
        <v/>
      </c>
      <c r="T12" s="28" t="str">
        <f t="shared" si="4"/>
        <v/>
      </c>
      <c r="U12" s="28" t="str">
        <f t="shared" si="4"/>
        <v/>
      </c>
      <c r="V12" s="28" t="str">
        <f t="shared" si="4"/>
        <v/>
      </c>
      <c r="W12" s="28" t="str">
        <f t="shared" si="4"/>
        <v/>
      </c>
      <c r="X12" s="28" t="str">
        <f t="shared" si="4"/>
        <v/>
      </c>
      <c r="Y12" s="28" t="str">
        <f t="shared" si="4"/>
        <v/>
      </c>
      <c r="Z12" s="28" t="str">
        <f t="shared" si="4"/>
        <v/>
      </c>
      <c r="AA12" s="28" t="s">
        <v>26</v>
      </c>
    </row>
    <row r="13" spans="1:27" ht="18" customHeight="1">
      <c r="A13" s="8">
        <v>7</v>
      </c>
      <c r="B13" s="10"/>
      <c r="C13" s="11"/>
      <c r="D13" s="11"/>
      <c r="E13" s="14"/>
      <c r="F13" s="14"/>
      <c r="G13" s="14"/>
      <c r="H13" s="14"/>
      <c r="I13" s="14"/>
      <c r="J13" s="14"/>
      <c r="K13" s="14"/>
      <c r="L13" s="14"/>
      <c r="M13" s="22" t="str">
        <f t="shared" si="0"/>
        <v/>
      </c>
      <c r="N13" s="34" t="s">
        <v>1</v>
      </c>
      <c r="O13" s="28"/>
      <c r="P13" s="29" t="str">
        <f t="shared" si="1"/>
        <v/>
      </c>
      <c r="Q13" s="29" t="str">
        <f t="shared" si="2"/>
        <v/>
      </c>
      <c r="R13" s="29" t="str">
        <f t="shared" si="3"/>
        <v/>
      </c>
      <c r="S13" s="28" t="str">
        <f t="shared" si="4"/>
        <v/>
      </c>
      <c r="T13" s="28" t="str">
        <f t="shared" si="4"/>
        <v/>
      </c>
      <c r="U13" s="28" t="str">
        <f t="shared" si="4"/>
        <v/>
      </c>
      <c r="V13" s="28" t="str">
        <f t="shared" si="4"/>
        <v/>
      </c>
      <c r="W13" s="28" t="str">
        <f t="shared" si="4"/>
        <v/>
      </c>
      <c r="X13" s="28" t="str">
        <f t="shared" si="4"/>
        <v/>
      </c>
      <c r="Y13" s="28" t="str">
        <f t="shared" si="4"/>
        <v/>
      </c>
      <c r="Z13" s="28" t="str">
        <f t="shared" si="4"/>
        <v/>
      </c>
      <c r="AA13" s="28" t="s">
        <v>47</v>
      </c>
    </row>
    <row r="14" spans="1:27" ht="18" customHeight="1">
      <c r="A14" s="8">
        <v>8</v>
      </c>
      <c r="B14" s="10"/>
      <c r="C14" s="11"/>
      <c r="D14" s="11"/>
      <c r="E14" s="14"/>
      <c r="F14" s="14"/>
      <c r="G14" s="14"/>
      <c r="H14" s="14"/>
      <c r="I14" s="14"/>
      <c r="J14" s="14"/>
      <c r="K14" s="14"/>
      <c r="L14" s="14"/>
      <c r="M14" s="22" t="str">
        <f t="shared" si="0"/>
        <v/>
      </c>
      <c r="N14" s="35" t="s">
        <v>9</v>
      </c>
      <c r="O14" s="28"/>
      <c r="P14" s="29" t="str">
        <f t="shared" si="1"/>
        <v/>
      </c>
      <c r="Q14" s="29" t="str">
        <f t="shared" si="2"/>
        <v/>
      </c>
      <c r="R14" s="29" t="str">
        <f t="shared" si="3"/>
        <v/>
      </c>
      <c r="S14" s="28" t="str">
        <f t="shared" si="4"/>
        <v/>
      </c>
      <c r="T14" s="28" t="str">
        <f t="shared" si="4"/>
        <v/>
      </c>
      <c r="U14" s="28" t="str">
        <f t="shared" si="4"/>
        <v/>
      </c>
      <c r="V14" s="28" t="str">
        <f t="shared" si="4"/>
        <v/>
      </c>
      <c r="W14" s="28" t="str">
        <f t="shared" si="4"/>
        <v/>
      </c>
      <c r="X14" s="28" t="str">
        <f t="shared" si="4"/>
        <v/>
      </c>
      <c r="Y14" s="28" t="str">
        <f t="shared" si="4"/>
        <v/>
      </c>
      <c r="Z14" s="28" t="str">
        <f t="shared" si="4"/>
        <v/>
      </c>
      <c r="AA14" s="28" t="s">
        <v>41</v>
      </c>
    </row>
    <row r="15" spans="1:27" ht="18" customHeight="1">
      <c r="A15" s="8">
        <v>9</v>
      </c>
      <c r="B15" s="10"/>
      <c r="C15" s="11"/>
      <c r="D15" s="11"/>
      <c r="E15" s="14"/>
      <c r="F15" s="14"/>
      <c r="G15" s="14"/>
      <c r="H15" s="14"/>
      <c r="I15" s="14"/>
      <c r="J15" s="14"/>
      <c r="K15" s="14"/>
      <c r="L15" s="14"/>
      <c r="M15" s="22" t="str">
        <f t="shared" si="0"/>
        <v/>
      </c>
      <c r="N15" s="36" t="s">
        <v>11</v>
      </c>
      <c r="O15" s="28"/>
      <c r="P15" s="29" t="str">
        <f t="shared" si="1"/>
        <v/>
      </c>
      <c r="Q15" s="29" t="str">
        <f t="shared" si="2"/>
        <v/>
      </c>
      <c r="R15" s="29" t="str">
        <f t="shared" si="3"/>
        <v/>
      </c>
      <c r="S15" s="28" t="str">
        <f t="shared" si="4"/>
        <v/>
      </c>
      <c r="T15" s="28" t="str">
        <f t="shared" si="4"/>
        <v/>
      </c>
      <c r="U15" s="28" t="str">
        <f t="shared" si="4"/>
        <v/>
      </c>
      <c r="V15" s="28" t="str">
        <f t="shared" si="4"/>
        <v/>
      </c>
      <c r="W15" s="28" t="str">
        <f t="shared" si="4"/>
        <v/>
      </c>
      <c r="X15" s="28" t="str">
        <f t="shared" si="4"/>
        <v/>
      </c>
      <c r="Y15" s="28" t="str">
        <f t="shared" si="4"/>
        <v/>
      </c>
      <c r="Z15" s="28" t="str">
        <f t="shared" si="4"/>
        <v/>
      </c>
      <c r="AA15" s="28" t="s">
        <v>49</v>
      </c>
    </row>
    <row r="16" spans="1:27" ht="18" customHeight="1">
      <c r="A16" s="8">
        <v>10</v>
      </c>
      <c r="B16" s="10"/>
      <c r="C16" s="11"/>
      <c r="D16" s="11"/>
      <c r="E16" s="14"/>
      <c r="F16" s="14"/>
      <c r="G16" s="14"/>
      <c r="H16" s="14"/>
      <c r="I16" s="14"/>
      <c r="J16" s="14"/>
      <c r="K16" s="14"/>
      <c r="L16" s="14"/>
      <c r="M16" s="22" t="str">
        <f t="shared" si="0"/>
        <v/>
      </c>
      <c r="N16" s="26" t="s">
        <v>5</v>
      </c>
      <c r="O16" s="28"/>
      <c r="P16" s="29" t="str">
        <f t="shared" si="1"/>
        <v/>
      </c>
      <c r="Q16" s="29" t="str">
        <f t="shared" si="2"/>
        <v/>
      </c>
      <c r="R16" s="29" t="str">
        <f t="shared" si="3"/>
        <v/>
      </c>
      <c r="S16" s="28" t="str">
        <f t="shared" si="4"/>
        <v/>
      </c>
      <c r="T16" s="28" t="str">
        <f t="shared" si="4"/>
        <v/>
      </c>
      <c r="U16" s="28" t="str">
        <f t="shared" si="4"/>
        <v/>
      </c>
      <c r="V16" s="28" t="str">
        <f t="shared" si="4"/>
        <v/>
      </c>
      <c r="W16" s="28" t="str">
        <f t="shared" si="4"/>
        <v/>
      </c>
      <c r="X16" s="28" t="str">
        <f t="shared" si="4"/>
        <v/>
      </c>
      <c r="Y16" s="28" t="str">
        <f t="shared" si="4"/>
        <v/>
      </c>
      <c r="Z16" s="28" t="str">
        <f t="shared" si="4"/>
        <v/>
      </c>
      <c r="AA16" s="28" t="s">
        <v>50</v>
      </c>
    </row>
    <row r="17" spans="1:27" ht="18" customHeight="1">
      <c r="A17" s="8">
        <v>11</v>
      </c>
      <c r="B17" s="10"/>
      <c r="C17" s="11"/>
      <c r="D17" s="11"/>
      <c r="E17" s="14"/>
      <c r="F17" s="14"/>
      <c r="G17" s="14"/>
      <c r="H17" s="14"/>
      <c r="I17" s="14"/>
      <c r="J17" s="14"/>
      <c r="K17" s="14"/>
      <c r="L17" s="14"/>
      <c r="M17" s="22" t="str">
        <f t="shared" si="0"/>
        <v/>
      </c>
      <c r="N17" s="37" t="s">
        <v>21</v>
      </c>
      <c r="O17" s="28"/>
      <c r="P17" s="29" t="str">
        <f t="shared" si="1"/>
        <v/>
      </c>
      <c r="Q17" s="29" t="str">
        <f t="shared" si="2"/>
        <v/>
      </c>
      <c r="R17" s="29" t="str">
        <f t="shared" si="3"/>
        <v/>
      </c>
      <c r="S17" s="28" t="str">
        <f t="shared" si="4"/>
        <v/>
      </c>
      <c r="T17" s="28" t="str">
        <f t="shared" si="4"/>
        <v/>
      </c>
      <c r="U17" s="28" t="str">
        <f t="shared" si="4"/>
        <v/>
      </c>
      <c r="V17" s="28" t="str">
        <f t="shared" si="4"/>
        <v/>
      </c>
      <c r="W17" s="28" t="str">
        <f t="shared" si="4"/>
        <v/>
      </c>
      <c r="X17" s="28" t="str">
        <f t="shared" si="4"/>
        <v/>
      </c>
      <c r="Y17" s="28" t="str">
        <f t="shared" si="4"/>
        <v/>
      </c>
      <c r="Z17" s="28" t="str">
        <f t="shared" si="4"/>
        <v/>
      </c>
      <c r="AA17" s="28" t="s">
        <v>51</v>
      </c>
    </row>
    <row r="18" spans="1:27" ht="18" customHeight="1">
      <c r="A18" s="8">
        <v>12</v>
      </c>
      <c r="B18" s="10"/>
      <c r="C18" s="11"/>
      <c r="D18" s="11"/>
      <c r="E18" s="14"/>
      <c r="F18" s="14"/>
      <c r="G18" s="14"/>
      <c r="H18" s="14"/>
      <c r="I18" s="14"/>
      <c r="J18" s="14"/>
      <c r="K18" s="14"/>
      <c r="L18" s="14"/>
      <c r="M18" s="22" t="str">
        <f t="shared" si="0"/>
        <v/>
      </c>
      <c r="N18" s="34" t="s">
        <v>7</v>
      </c>
      <c r="O18" s="38"/>
      <c r="P18" s="29" t="str">
        <f t="shared" si="1"/>
        <v/>
      </c>
      <c r="Q18" s="29" t="str">
        <f t="shared" si="2"/>
        <v/>
      </c>
      <c r="R18" s="29" t="str">
        <f t="shared" si="3"/>
        <v/>
      </c>
      <c r="S18" s="28" t="str">
        <f t="shared" si="4"/>
        <v/>
      </c>
      <c r="T18" s="28" t="str">
        <f t="shared" si="4"/>
        <v/>
      </c>
      <c r="U18" s="28" t="str">
        <f t="shared" si="4"/>
        <v/>
      </c>
      <c r="V18" s="28" t="str">
        <f t="shared" si="4"/>
        <v/>
      </c>
      <c r="W18" s="28" t="str">
        <f t="shared" si="4"/>
        <v/>
      </c>
      <c r="X18" s="28" t="str">
        <f t="shared" si="4"/>
        <v/>
      </c>
      <c r="Y18" s="28" t="str">
        <f t="shared" si="4"/>
        <v/>
      </c>
      <c r="Z18" s="28" t="str">
        <f t="shared" si="4"/>
        <v/>
      </c>
      <c r="AA18" s="28" t="s">
        <v>52</v>
      </c>
    </row>
    <row r="19" spans="1:27" ht="18" customHeight="1">
      <c r="A19" s="8">
        <v>13</v>
      </c>
      <c r="B19" s="10"/>
      <c r="C19" s="11"/>
      <c r="D19" s="11"/>
      <c r="E19" s="14"/>
      <c r="F19" s="14"/>
      <c r="G19" s="14"/>
      <c r="H19" s="14"/>
      <c r="I19" s="14"/>
      <c r="J19" s="14"/>
      <c r="K19" s="14"/>
      <c r="L19" s="14"/>
      <c r="M19" s="22" t="str">
        <f t="shared" si="0"/>
        <v/>
      </c>
      <c r="N19" s="28"/>
      <c r="O19" s="28"/>
      <c r="P19" s="29" t="str">
        <f t="shared" si="1"/>
        <v/>
      </c>
      <c r="Q19" s="29" t="str">
        <f t="shared" si="2"/>
        <v/>
      </c>
      <c r="R19" s="29" t="str">
        <f t="shared" si="3"/>
        <v/>
      </c>
      <c r="S19" s="28" t="str">
        <f t="shared" si="4"/>
        <v/>
      </c>
      <c r="T19" s="28" t="str">
        <f t="shared" si="4"/>
        <v/>
      </c>
      <c r="U19" s="28" t="str">
        <f t="shared" si="4"/>
        <v/>
      </c>
      <c r="V19" s="28" t="str">
        <f t="shared" si="4"/>
        <v/>
      </c>
      <c r="W19" s="28" t="str">
        <f t="shared" si="4"/>
        <v/>
      </c>
      <c r="X19" s="28" t="str">
        <f t="shared" si="4"/>
        <v/>
      </c>
      <c r="Y19" s="28" t="str">
        <f t="shared" si="4"/>
        <v/>
      </c>
      <c r="Z19" s="28" t="str">
        <f t="shared" si="4"/>
        <v/>
      </c>
      <c r="AA19" s="28" t="s">
        <v>37</v>
      </c>
    </row>
    <row r="20" spans="1:27" ht="18" customHeight="1">
      <c r="A20" s="8">
        <v>14</v>
      </c>
      <c r="B20" s="10"/>
      <c r="C20" s="11"/>
      <c r="D20" s="11"/>
      <c r="E20" s="14"/>
      <c r="F20" s="14"/>
      <c r="G20" s="14"/>
      <c r="H20" s="14"/>
      <c r="I20" s="14"/>
      <c r="J20" s="14"/>
      <c r="K20" s="14"/>
      <c r="L20" s="14"/>
      <c r="M20" s="22" t="str">
        <f t="shared" si="0"/>
        <v/>
      </c>
      <c r="N20" s="28"/>
      <c r="O20" s="28"/>
      <c r="P20" s="29" t="str">
        <f t="shared" si="1"/>
        <v/>
      </c>
      <c r="Q20" s="29" t="str">
        <f t="shared" si="2"/>
        <v/>
      </c>
      <c r="R20" s="29" t="str">
        <f t="shared" si="3"/>
        <v/>
      </c>
      <c r="S20" s="28" t="str">
        <f t="shared" si="4"/>
        <v/>
      </c>
      <c r="T20" s="28" t="str">
        <f t="shared" si="4"/>
        <v/>
      </c>
      <c r="U20" s="28" t="str">
        <f t="shared" si="4"/>
        <v/>
      </c>
      <c r="V20" s="28" t="str">
        <f t="shared" si="4"/>
        <v/>
      </c>
      <c r="W20" s="28" t="str">
        <f t="shared" si="4"/>
        <v/>
      </c>
      <c r="X20" s="28" t="str">
        <f t="shared" si="4"/>
        <v/>
      </c>
      <c r="Y20" s="28" t="str">
        <f t="shared" si="4"/>
        <v/>
      </c>
      <c r="Z20" s="28" t="str">
        <f t="shared" si="4"/>
        <v/>
      </c>
      <c r="AA20" s="28" t="s">
        <v>53</v>
      </c>
    </row>
    <row r="21" spans="1:27" ht="18" customHeight="1">
      <c r="A21" s="8">
        <v>15</v>
      </c>
      <c r="B21" s="10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22" t="str">
        <f t="shared" si="0"/>
        <v/>
      </c>
      <c r="N21" s="28"/>
      <c r="O21" s="28"/>
      <c r="P21" s="29" t="str">
        <f t="shared" si="1"/>
        <v/>
      </c>
      <c r="Q21" s="29" t="str">
        <f t="shared" si="2"/>
        <v/>
      </c>
      <c r="R21" s="29" t="str">
        <f t="shared" si="3"/>
        <v/>
      </c>
      <c r="S21" s="28" t="str">
        <f t="shared" si="4"/>
        <v/>
      </c>
      <c r="T21" s="28" t="str">
        <f t="shared" si="4"/>
        <v/>
      </c>
      <c r="U21" s="28" t="str">
        <f t="shared" si="4"/>
        <v/>
      </c>
      <c r="V21" s="28" t="str">
        <f t="shared" si="4"/>
        <v/>
      </c>
      <c r="W21" s="28" t="str">
        <f t="shared" si="4"/>
        <v/>
      </c>
      <c r="X21" s="28" t="str">
        <f t="shared" si="4"/>
        <v/>
      </c>
      <c r="Y21" s="28" t="str">
        <f t="shared" si="4"/>
        <v/>
      </c>
      <c r="Z21" s="28" t="str">
        <f t="shared" si="4"/>
        <v/>
      </c>
      <c r="AA21" s="28" t="s">
        <v>54</v>
      </c>
    </row>
    <row r="22" spans="1:27" ht="18" customHeight="1">
      <c r="A22" s="8">
        <v>16</v>
      </c>
      <c r="B22" s="10"/>
      <c r="C22" s="11"/>
      <c r="D22" s="11"/>
      <c r="E22" s="14"/>
      <c r="F22" s="14"/>
      <c r="G22" s="14"/>
      <c r="H22" s="14"/>
      <c r="I22" s="14"/>
      <c r="J22" s="14"/>
      <c r="K22" s="14"/>
      <c r="L22" s="14"/>
      <c r="M22" s="22" t="str">
        <f t="shared" si="0"/>
        <v/>
      </c>
      <c r="N22" s="28"/>
      <c r="O22" s="28"/>
      <c r="P22" s="29" t="str">
        <f t="shared" si="1"/>
        <v/>
      </c>
      <c r="Q22" s="29" t="str">
        <f t="shared" si="2"/>
        <v/>
      </c>
      <c r="R22" s="29" t="str">
        <f t="shared" si="3"/>
        <v/>
      </c>
      <c r="S22" s="28" t="str">
        <f t="shared" si="4"/>
        <v/>
      </c>
      <c r="T22" s="28" t="str">
        <f t="shared" si="4"/>
        <v/>
      </c>
      <c r="U22" s="28" t="str">
        <f t="shared" si="4"/>
        <v/>
      </c>
      <c r="V22" s="28" t="str">
        <f t="shared" si="4"/>
        <v/>
      </c>
      <c r="W22" s="28" t="str">
        <f t="shared" si="4"/>
        <v/>
      </c>
      <c r="X22" s="28" t="str">
        <f t="shared" si="4"/>
        <v/>
      </c>
      <c r="Y22" s="28" t="str">
        <f t="shared" si="4"/>
        <v/>
      </c>
      <c r="Z22" s="28" t="str">
        <f t="shared" si="4"/>
        <v/>
      </c>
      <c r="AA22" s="28" t="s">
        <v>55</v>
      </c>
    </row>
    <row r="23" spans="1:27" ht="18" customHeight="1">
      <c r="A23" s="8">
        <v>17</v>
      </c>
      <c r="B23" s="10"/>
      <c r="C23" s="11"/>
      <c r="D23" s="11"/>
      <c r="E23" s="14"/>
      <c r="F23" s="14"/>
      <c r="G23" s="14"/>
      <c r="H23" s="14"/>
      <c r="I23" s="14"/>
      <c r="J23" s="14"/>
      <c r="K23" s="14"/>
      <c r="L23" s="14"/>
      <c r="M23" s="22" t="str">
        <f t="shared" si="0"/>
        <v/>
      </c>
      <c r="N23" s="28"/>
      <c r="O23" s="28"/>
      <c r="P23" s="29" t="str">
        <f t="shared" si="1"/>
        <v/>
      </c>
      <c r="Q23" s="29" t="str">
        <f t="shared" si="2"/>
        <v/>
      </c>
      <c r="R23" s="29" t="str">
        <f t="shared" si="3"/>
        <v/>
      </c>
      <c r="S23" s="28" t="str">
        <f t="shared" si="4"/>
        <v/>
      </c>
      <c r="T23" s="28" t="str">
        <f t="shared" si="4"/>
        <v/>
      </c>
      <c r="U23" s="28" t="str">
        <f t="shared" si="4"/>
        <v/>
      </c>
      <c r="V23" s="28" t="str">
        <f t="shared" si="4"/>
        <v/>
      </c>
      <c r="W23" s="28" t="str">
        <f t="shared" si="4"/>
        <v/>
      </c>
      <c r="X23" s="28" t="str">
        <f t="shared" si="4"/>
        <v/>
      </c>
      <c r="Y23" s="28" t="str">
        <f t="shared" si="4"/>
        <v/>
      </c>
      <c r="Z23" s="28" t="str">
        <f t="shared" si="4"/>
        <v/>
      </c>
      <c r="AA23" s="28" t="s">
        <v>40</v>
      </c>
    </row>
    <row r="24" spans="1:27" ht="18" customHeight="1">
      <c r="A24" s="8">
        <v>18</v>
      </c>
      <c r="B24" s="10"/>
      <c r="C24" s="11"/>
      <c r="D24" s="11"/>
      <c r="E24" s="14"/>
      <c r="F24" s="14"/>
      <c r="G24" s="14"/>
      <c r="H24" s="14"/>
      <c r="I24" s="14"/>
      <c r="J24" s="14"/>
      <c r="K24" s="14"/>
      <c r="L24" s="14"/>
      <c r="M24" s="22" t="str">
        <f t="shared" si="0"/>
        <v/>
      </c>
      <c r="N24" s="28"/>
      <c r="O24" s="28"/>
      <c r="P24" s="29" t="str">
        <f t="shared" si="1"/>
        <v/>
      </c>
      <c r="Q24" s="29" t="str">
        <f t="shared" si="2"/>
        <v/>
      </c>
      <c r="R24" s="29" t="str">
        <f t="shared" si="3"/>
        <v/>
      </c>
      <c r="S24" s="28" t="str">
        <f t="shared" si="4"/>
        <v/>
      </c>
      <c r="T24" s="28" t="str">
        <f t="shared" si="4"/>
        <v/>
      </c>
      <c r="U24" s="28" t="str">
        <f t="shared" si="4"/>
        <v/>
      </c>
      <c r="V24" s="28" t="str">
        <f t="shared" si="4"/>
        <v/>
      </c>
      <c r="W24" s="28" t="str">
        <f t="shared" si="4"/>
        <v/>
      </c>
      <c r="X24" s="28" t="str">
        <f t="shared" si="4"/>
        <v/>
      </c>
      <c r="Y24" s="28" t="str">
        <f t="shared" si="4"/>
        <v/>
      </c>
      <c r="Z24" s="28" t="str">
        <f t="shared" si="4"/>
        <v/>
      </c>
      <c r="AA24" s="28" t="s">
        <v>15</v>
      </c>
    </row>
    <row r="25" spans="1:27" ht="18" customHeight="1">
      <c r="A25" s="8">
        <v>19</v>
      </c>
      <c r="B25" s="10"/>
      <c r="C25" s="11"/>
      <c r="D25" s="11"/>
      <c r="E25" s="14"/>
      <c r="F25" s="14"/>
      <c r="G25" s="14"/>
      <c r="H25" s="14"/>
      <c r="I25" s="14"/>
      <c r="J25" s="14"/>
      <c r="K25" s="14"/>
      <c r="L25" s="14"/>
      <c r="M25" s="22" t="str">
        <f t="shared" si="0"/>
        <v/>
      </c>
      <c r="N25" s="28"/>
      <c r="O25" s="28"/>
      <c r="P25" s="29" t="str">
        <f t="shared" si="1"/>
        <v/>
      </c>
      <c r="Q25" s="29" t="str">
        <f t="shared" si="2"/>
        <v/>
      </c>
      <c r="R25" s="29" t="str">
        <f t="shared" si="3"/>
        <v/>
      </c>
      <c r="S25" s="28" t="str">
        <f t="shared" si="4"/>
        <v/>
      </c>
      <c r="T25" s="28" t="str">
        <f t="shared" si="4"/>
        <v/>
      </c>
      <c r="U25" s="28" t="str">
        <f t="shared" si="4"/>
        <v/>
      </c>
      <c r="V25" s="28" t="str">
        <f t="shared" si="4"/>
        <v/>
      </c>
      <c r="W25" s="28" t="str">
        <f t="shared" si="4"/>
        <v/>
      </c>
      <c r="X25" s="28" t="str">
        <f t="shared" si="4"/>
        <v/>
      </c>
      <c r="Y25" s="28" t="str">
        <f t="shared" si="4"/>
        <v/>
      </c>
      <c r="Z25" s="28" t="str">
        <f t="shared" si="4"/>
        <v/>
      </c>
      <c r="AA25" s="28" t="s">
        <v>58</v>
      </c>
    </row>
    <row r="26" spans="1:27" ht="18" customHeight="1">
      <c r="A26" s="8">
        <v>20</v>
      </c>
      <c r="B26" s="10"/>
      <c r="C26" s="11"/>
      <c r="D26" s="11"/>
      <c r="E26" s="14"/>
      <c r="F26" s="14"/>
      <c r="G26" s="14"/>
      <c r="H26" s="14"/>
      <c r="I26" s="14"/>
      <c r="J26" s="14"/>
      <c r="K26" s="14"/>
      <c r="L26" s="14"/>
      <c r="M26" s="22" t="str">
        <f t="shared" si="0"/>
        <v/>
      </c>
      <c r="N26" s="28"/>
      <c r="O26" s="28"/>
      <c r="P26" s="29" t="str">
        <f t="shared" si="1"/>
        <v/>
      </c>
      <c r="Q26" s="29" t="str">
        <f t="shared" si="2"/>
        <v/>
      </c>
      <c r="R26" s="29" t="str">
        <f t="shared" si="3"/>
        <v/>
      </c>
      <c r="S26" s="28" t="str">
        <f t="shared" si="4"/>
        <v/>
      </c>
      <c r="T26" s="28" t="str">
        <f t="shared" si="4"/>
        <v/>
      </c>
      <c r="U26" s="28" t="str">
        <f t="shared" si="4"/>
        <v/>
      </c>
      <c r="V26" s="28" t="str">
        <f t="shared" si="4"/>
        <v/>
      </c>
      <c r="W26" s="28" t="str">
        <f t="shared" si="4"/>
        <v/>
      </c>
      <c r="X26" s="28" t="str">
        <f t="shared" si="4"/>
        <v/>
      </c>
      <c r="Y26" s="28" t="str">
        <f t="shared" si="4"/>
        <v/>
      </c>
      <c r="Z26" s="28" t="str">
        <f t="shared" si="4"/>
        <v/>
      </c>
      <c r="AA26" s="28" t="s">
        <v>58</v>
      </c>
    </row>
    <row r="27" spans="1:27" ht="18" customHeight="1">
      <c r="AA27" s="28" t="s">
        <v>59</v>
      </c>
    </row>
    <row r="28" spans="1:27" ht="17.399999999999999" customHeight="1">
      <c r="AA28" s="28" t="s">
        <v>60</v>
      </c>
    </row>
    <row r="29" spans="1:27" ht="17.399999999999999" customHeight="1">
      <c r="AA29" s="28" t="s">
        <v>17</v>
      </c>
    </row>
    <row r="30" spans="1:27" ht="17.399999999999999" customHeight="1">
      <c r="AA30" s="28" t="s">
        <v>61</v>
      </c>
    </row>
    <row r="31" spans="1:27" ht="17.399999999999999" customHeight="1">
      <c r="AA31" s="28" t="s">
        <v>62</v>
      </c>
    </row>
    <row r="32" spans="1:27">
      <c r="AA32" s="28" t="s">
        <v>63</v>
      </c>
    </row>
    <row r="33" spans="27:27">
      <c r="AA33" s="28" t="s">
        <v>57</v>
      </c>
    </row>
    <row r="34" spans="27:27">
      <c r="AA34" s="28" t="s">
        <v>39</v>
      </c>
    </row>
    <row r="35" spans="27:27">
      <c r="AA35" s="28" t="s">
        <v>56</v>
      </c>
    </row>
  </sheetData>
  <sheetProtection sheet="1" objects="1" scenarios="1" formatCells="0" insertRows="0" deleteRows="0"/>
  <mergeCells count="8">
    <mergeCell ref="K2:M2"/>
    <mergeCell ref="K3:M3"/>
    <mergeCell ref="E5:L5"/>
    <mergeCell ref="A5:A6"/>
    <mergeCell ref="B5:B6"/>
    <mergeCell ref="C5:C6"/>
    <mergeCell ref="D5:D6"/>
    <mergeCell ref="M5:M6"/>
  </mergeCells>
  <phoneticPr fontId="1"/>
  <conditionalFormatting sqref="D7:D26">
    <cfRule type="expression" dxfId="0" priority="1">
      <formula>$C7&lt;&gt;"職務分野別リーダー"</formula>
    </cfRule>
  </conditionalFormatting>
  <dataValidations count="3">
    <dataValidation type="list" allowBlank="1" showDropDown="0" showInputMessage="1" showErrorMessage="1" sqref="D7:D26">
      <formula1>$N$11:$N$18</formula1>
    </dataValidation>
    <dataValidation type="list" allowBlank="1" showDropDown="0" showInputMessage="1" showErrorMessage="1" sqref="C7:C26">
      <formula1>$N$8:$N$10</formula1>
    </dataValidation>
    <dataValidation type="list" allowBlank="1" showDropDown="0" showInputMessage="1" showErrorMessage="1" sqref="K2:M2">
      <formula1>$AA$1:$AA$35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〈R5〉【別紙1様式第2号】研修受講状況一覧表(保育所等</vt:lpstr>
      <vt:lpstr>〈R6〉【別紙1様式第2号】研修受講状況一覧表(保育所等)</vt:lpstr>
      <vt:lpstr>〈R7〉【別紙1様式第2号】研修受講状況一覧表(保育所等)</vt:lpstr>
      <vt:lpstr>〈R8〉【別紙1様式第2号】研修受講状況一覧表(保育所等)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大島　和香那</dc:creator>
  <cp:lastModifiedBy>大島　和香那</cp:lastModifiedBy>
  <cp:lastPrinted>2023-02-18T13:58:30Z</cp:lastPrinted>
  <dcterms:created xsi:type="dcterms:W3CDTF">2023-02-16T13:29:37Z</dcterms:created>
  <dcterms:modified xsi:type="dcterms:W3CDTF">2023-03-13T07:42:31Z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2023-03-13T07:42:31Z</vt:filetime>
  </property>
</Properties>
</file>