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-105" windowWidth="19395" windowHeight="8490"/>
  </bookViews>
  <sheets>
    <sheet name="01建物の対象面積の計算方法" sheetId="11" r:id="rId1"/>
    <sheet name="02土地の対象面積の計算方法" sheetId="1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<sst xmlns="http://schemas.openxmlformats.org/spreadsheetml/2006/main" xmlns:r="http://schemas.openxmlformats.org/officeDocument/2006/relationships" count="45" uniqueCount="45">
  <si>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対象外部分（C）</t>
    <rPh sb="0" eb="3">
      <t>タイショウガイ</t>
    </rPh>
    <rPh sb="3" eb="5">
      <t>ブブン</t>
    </rPh>
    <phoneticPr fontId="13"/>
  </si>
  <si>
    <t>小計</t>
    <rPh sb="0" eb="1">
      <t>ショウ</t>
    </rPh>
    <rPh sb="1" eb="2">
      <t>ケイ</t>
    </rPh>
    <phoneticPr fontId="13"/>
  </si>
  <si>
    <t>１階</t>
    <rPh sb="1" eb="2">
      <t>カイ</t>
    </rPh>
    <phoneticPr fontId="13"/>
  </si>
  <si>
    <t>生産管理部</t>
    <rPh sb="0" eb="2">
      <t>セイサン</t>
    </rPh>
    <rPh sb="2" eb="4">
      <t>カンリ</t>
    </rPh>
    <rPh sb="4" eb="5">
      <t>ブ</t>
    </rPh>
    <phoneticPr fontId="13"/>
  </si>
  <si>
    <r>
      <t xml:space="preserve">
</t>
    </r>
    <r>
      <rPr>
        <sz val="11"/>
        <color auto="1"/>
        <rFont val="ＭＳ Ｐゴシック"/>
      </rPr>
      <t xml:space="preserve">
</t>
    </r>
    <r>
      <rPr>
        <sz val="12"/>
        <color auto="1"/>
        <rFont val="ＭＳ Ｐゴシック"/>
      </rPr>
      <t>２階</t>
    </r>
    <rPh sb="7" eb="8">
      <t>カイ</t>
    </rPh>
    <phoneticPr fontId="13"/>
  </si>
  <si>
    <t>水平投影面積</t>
    <rPh sb="0" eb="2">
      <t>スイヘイ</t>
    </rPh>
    <rPh sb="2" eb="4">
      <t>トウエイ</t>
    </rPh>
    <rPh sb="4" eb="6">
      <t>メンセキ</t>
    </rPh>
    <phoneticPr fontId="13"/>
  </si>
  <si>
    <t>エントランス</t>
  </si>
  <si>
    <t xml:space="preserve"> ㎡</t>
  </si>
  <si>
    <t>女子更衣室</t>
    <rPh sb="0" eb="2">
      <t>ジョシ</t>
    </rPh>
    <rPh sb="2" eb="5">
      <t>コウイシツ</t>
    </rPh>
    <phoneticPr fontId="13"/>
  </si>
  <si>
    <t>応接室</t>
    <rPh sb="0" eb="3">
      <t>オウセツシツ</t>
    </rPh>
    <phoneticPr fontId="13"/>
  </si>
  <si>
    <t>２階</t>
    <rPh sb="1" eb="2">
      <t>カイ</t>
    </rPh>
    <phoneticPr fontId="13"/>
  </si>
  <si>
    <t>作業場</t>
    <rPh sb="0" eb="2">
      <t>サギョウ</t>
    </rPh>
    <rPh sb="2" eb="3">
      <t>バ</t>
    </rPh>
    <phoneticPr fontId="13"/>
  </si>
  <si>
    <t>総務部</t>
    <rPh sb="0" eb="2">
      <t>ソウム</t>
    </rPh>
    <rPh sb="2" eb="3">
      <t>ブ</t>
    </rPh>
    <phoneticPr fontId="13"/>
  </si>
  <si>
    <t>会議室２</t>
  </si>
  <si>
    <t>対象外部分（C'）</t>
    <rPh sb="0" eb="3">
      <t>タイショウガイ</t>
    </rPh>
    <rPh sb="3" eb="5">
      <t>ブブン</t>
    </rPh>
    <phoneticPr fontId="13"/>
  </si>
  <si>
    <t>合計（延べ床面積）</t>
    <rPh sb="0" eb="2">
      <t>ゴウケイ</t>
    </rPh>
    <rPh sb="3" eb="4">
      <t>ノ</t>
    </rPh>
    <rPh sb="5" eb="8">
      <t>ユカメンセキ</t>
    </rPh>
    <phoneticPr fontId="13"/>
  </si>
  <si>
    <t>特定業務施設部分（A'）</t>
    <rPh sb="0" eb="2">
      <t>トクテイ</t>
    </rPh>
    <rPh sb="2" eb="4">
      <t>ギョウム</t>
    </rPh>
    <rPh sb="4" eb="6">
      <t>シセツ</t>
    </rPh>
    <rPh sb="6" eb="8">
      <t>ブブン</t>
    </rPh>
    <phoneticPr fontId="13"/>
  </si>
  <si>
    <t>サービス事業部</t>
    <rPh sb="4" eb="6">
      <t>ジギョウ</t>
    </rPh>
    <rPh sb="6" eb="7">
      <t>ブ</t>
    </rPh>
    <phoneticPr fontId="13"/>
  </si>
  <si>
    <t>経理部</t>
    <rPh sb="0" eb="2">
      <t>ケイリ</t>
    </rPh>
    <rPh sb="2" eb="3">
      <t>ブ</t>
    </rPh>
    <phoneticPr fontId="13"/>
  </si>
  <si>
    <t>合計（建築面積）</t>
    <rPh sb="0" eb="2">
      <t>ゴウケイ</t>
    </rPh>
    <rPh sb="3" eb="5">
      <t>ケンチク</t>
    </rPh>
    <rPh sb="5" eb="7">
      <t>メンセキ</t>
    </rPh>
    <phoneticPr fontId="13"/>
  </si>
  <si>
    <t>男子トイレ</t>
    <rPh sb="0" eb="2">
      <t>ダンシ</t>
    </rPh>
    <phoneticPr fontId="13"/>
  </si>
  <si>
    <t>《水平投影面積》</t>
    <rPh sb="1" eb="3">
      <t>スイヘイ</t>
    </rPh>
    <rPh sb="3" eb="5">
      <t>トウエイ</t>
    </rPh>
    <rPh sb="5" eb="7">
      <t>メンセキ</t>
    </rPh>
    <phoneticPr fontId="13"/>
  </si>
  <si>
    <t>企画部</t>
    <rPh sb="0" eb="2">
      <t>キカク</t>
    </rPh>
    <rPh sb="2" eb="3">
      <t>ブ</t>
    </rPh>
    <phoneticPr fontId="13"/>
  </si>
  <si>
    <t>営業部</t>
    <rPh sb="0" eb="2">
      <t>エイギョウ</t>
    </rPh>
    <rPh sb="2" eb="3">
      <t>ブ</t>
    </rPh>
    <phoneticPr fontId="13"/>
  </si>
  <si>
    <t>共用部分（B）</t>
    <rPh sb="0" eb="1">
      <t>トモ</t>
    </rPh>
    <rPh sb="1" eb="2">
      <t>ヨウ</t>
    </rPh>
    <rPh sb="2" eb="4">
      <t>ブブン</t>
    </rPh>
    <phoneticPr fontId="13"/>
  </si>
  <si>
    <t>㎡</t>
  </si>
  <si>
    <t>女子トイレ</t>
    <rPh sb="0" eb="2">
      <t>ジョシ</t>
    </rPh>
    <phoneticPr fontId="13"/>
  </si>
  <si>
    <t>　　　　対象面積：【土地に投影した特定業務部分面積＋同共用部分面積】</t>
    <rPh sb="4" eb="6">
      <t>タイショウ</t>
    </rPh>
    <rPh sb="6" eb="8">
      <t>メンセキ</t>
    </rPh>
    <rPh sb="10" eb="12">
      <t>トチ</t>
    </rPh>
    <rPh sb="13" eb="15">
      <t>トウエイ</t>
    </rPh>
    <rPh sb="17" eb="19">
      <t>トクテイ</t>
    </rPh>
    <rPh sb="19" eb="21">
      <t>ギョウム</t>
    </rPh>
    <rPh sb="21" eb="23">
      <t>ブブン</t>
    </rPh>
    <rPh sb="23" eb="25">
      <t>メンセキ</t>
    </rPh>
    <rPh sb="26" eb="27">
      <t>ドウ</t>
    </rPh>
    <rPh sb="27" eb="28">
      <t>トモ</t>
    </rPh>
    <rPh sb="28" eb="29">
      <t>ヨウ</t>
    </rPh>
    <rPh sb="29" eb="31">
      <t>ブブン</t>
    </rPh>
    <rPh sb="31" eb="33">
      <t>メンセキ</t>
    </rPh>
    <phoneticPr fontId="13"/>
  </si>
  <si>
    <t>全体</t>
    <rPh sb="0" eb="2">
      <t>ゼンタイ</t>
    </rPh>
    <phoneticPr fontId="13"/>
  </si>
  <si>
    <t>給湯室</t>
    <rPh sb="0" eb="3">
      <t>キュウトウシツ</t>
    </rPh>
    <phoneticPr fontId="13"/>
  </si>
  <si>
    <t>会議室１</t>
    <rPh sb="0" eb="3">
      <t>カイギシツ</t>
    </rPh>
    <phoneticPr fontId="13"/>
  </si>
  <si>
    <t>ホール</t>
  </si>
  <si>
    <r>
      <t>①</t>
    </r>
    <r>
      <rPr>
        <b/>
        <u/>
        <sz val="12"/>
        <color auto="1"/>
        <rFont val="ＭＳ Ｐゴシック"/>
      </rPr>
      <t>“建物”</t>
    </r>
    <r>
      <rPr>
        <b/>
        <sz val="12"/>
        <color auto="1"/>
        <rFont val="ＭＳ Ｐゴシック"/>
      </rPr>
      <t>対象面積計算方法</t>
    </r>
    <rPh sb="2" eb="4">
      <t>タテモノ</t>
    </rPh>
    <rPh sb="5" eb="9">
      <t>タイショウメンセキ</t>
    </rPh>
    <rPh sb="9" eb="11">
      <t>ケイサン</t>
    </rPh>
    <rPh sb="11" eb="13">
      <t>ホウホウ</t>
    </rPh>
    <phoneticPr fontId="13"/>
  </si>
  <si>
    <t>特定業務施設部分（A）</t>
    <rPh sb="0" eb="2">
      <t>トクテイ</t>
    </rPh>
    <rPh sb="2" eb="4">
      <t>ギョウム</t>
    </rPh>
    <rPh sb="4" eb="6">
      <t>シセツ</t>
    </rPh>
    <rPh sb="6" eb="8">
      <t>ブブン</t>
    </rPh>
    <phoneticPr fontId="13"/>
  </si>
  <si>
    <t>対象面積：A'＋B'</t>
    <rPh sb="0" eb="2">
      <t>タイショウ</t>
    </rPh>
    <rPh sb="2" eb="4">
      <t>メンセキ</t>
    </rPh>
    <phoneticPr fontId="13"/>
  </si>
  <si>
    <t>対象面積：A＋B×A／（A＋C）</t>
    <rPh sb="0" eb="2">
      <t>タイショウ</t>
    </rPh>
    <rPh sb="2" eb="4">
      <t>メンセキ</t>
    </rPh>
    <phoneticPr fontId="13"/>
  </si>
  <si>
    <t>倉庫</t>
    <rPh sb="0" eb="2">
      <t>ソウコ</t>
    </rPh>
    <phoneticPr fontId="13"/>
  </si>
  <si>
    <t>廊下</t>
    <rPh sb="0" eb="2">
      <t>ロウカ</t>
    </rPh>
    <phoneticPr fontId="13"/>
  </si>
  <si>
    <t>階段</t>
    <rPh sb="0" eb="2">
      <t>カイダン</t>
    </rPh>
    <phoneticPr fontId="13"/>
  </si>
  <si>
    <t>《水平投影面積の考え方》</t>
    <rPh sb="1" eb="3">
      <t>スイヘイ</t>
    </rPh>
    <rPh sb="3" eb="5">
      <t>トウエイ</t>
    </rPh>
    <rPh sb="5" eb="7">
      <t>メンセキ</t>
    </rPh>
    <rPh sb="8" eb="9">
      <t>カンガ</t>
    </rPh>
    <rPh sb="10" eb="11">
      <t>カタ</t>
    </rPh>
    <phoneticPr fontId="13"/>
  </si>
  <si>
    <t>男子更衣室</t>
    <rPh sb="0" eb="2">
      <t>ダンシ</t>
    </rPh>
    <rPh sb="2" eb="5">
      <t>コウイシツ</t>
    </rPh>
    <phoneticPr fontId="13"/>
  </si>
  <si>
    <t>＝</t>
  </si>
  <si>
    <t>　　土地の対象面積は、水平投影面積を用いて次の計算式により算出する。</t>
    <rPh sb="2" eb="4">
      <t>トチ</t>
    </rPh>
    <rPh sb="5" eb="7">
      <t>タイショウ</t>
    </rPh>
    <rPh sb="7" eb="9">
      <t>メンセキ</t>
    </rPh>
    <rPh sb="11" eb="13">
      <t>スイヘイ</t>
    </rPh>
    <rPh sb="13" eb="15">
      <t>トウエイ</t>
    </rPh>
    <rPh sb="15" eb="17">
      <t>メンセキ</t>
    </rPh>
    <rPh sb="18" eb="19">
      <t>モチ</t>
    </rPh>
    <rPh sb="21" eb="22">
      <t>ツギ</t>
    </rPh>
    <rPh sb="23" eb="25">
      <t>ケイサン</t>
    </rPh>
    <rPh sb="25" eb="26">
      <t>シキ</t>
    </rPh>
    <rPh sb="29" eb="31">
      <t>サンシュツ</t>
    </rPh>
    <phoneticPr fontId="13"/>
  </si>
  <si>
    <r>
      <t>②</t>
    </r>
    <r>
      <rPr>
        <b/>
        <u/>
        <sz val="12"/>
        <color auto="1"/>
        <rFont val="ＭＳ Ｐゴシック"/>
      </rPr>
      <t>“土地”</t>
    </r>
    <r>
      <rPr>
        <b/>
        <sz val="12"/>
        <color auto="1"/>
        <rFont val="ＭＳ Ｐゴシック"/>
      </rPr>
      <t>対象面積計算方法</t>
    </r>
    <rPh sb="2" eb="4">
      <t>トチ</t>
    </rPh>
    <rPh sb="5" eb="9">
      <t>タイショウメンセキ</t>
    </rPh>
    <rPh sb="9" eb="11">
      <t>ケイサン</t>
    </rPh>
    <rPh sb="11" eb="13">
      <t>ホウホウ</t>
    </rPh>
    <phoneticPr fontId="13"/>
  </si>
  <si>
    <t>共用部分（B'）</t>
    <rPh sb="0" eb="1">
      <t>トモ</t>
    </rPh>
    <rPh sb="1" eb="2">
      <t>ヨウ</t>
    </rPh>
    <rPh sb="2" eb="4">
      <t>ブブン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</si>
</sst>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auto="1"/>
      <name val="ＭＳ Ｐゴシック"/>
      <family val="3"/>
    </font>
    <font>
      <sz val="11"/>
      <color indexed="8"/>
      <name val="游ゴシック"/>
    </font>
    <font>
      <sz val="11"/>
      <color auto="1"/>
      <name val="游ゴシック"/>
    </font>
    <font>
      <sz val="11"/>
      <color indexed="9"/>
      <name val="游ゴシック"/>
    </font>
    <font>
      <sz val="18"/>
      <color auto="1"/>
      <name val="游ゴシック Light"/>
    </font>
    <font>
      <b/>
      <sz val="11"/>
      <color indexed="9"/>
      <name val="游ゴシック"/>
    </font>
    <font>
      <sz val="11"/>
      <color auto="1"/>
      <name val="ＭＳ Ｐゴシック"/>
      <family val="3"/>
    </font>
    <font>
      <b/>
      <sz val="11"/>
      <color auto="1"/>
      <name val="游ゴシック"/>
    </font>
    <font>
      <b/>
      <sz val="15"/>
      <color auto="1"/>
      <name val="游ゴシック"/>
    </font>
    <font>
      <b/>
      <sz val="13"/>
      <color auto="1"/>
      <name val="游ゴシック"/>
    </font>
    <font>
      <i/>
      <sz val="11"/>
      <color auto="1"/>
      <name val="游ゴシック"/>
    </font>
    <font>
      <sz val="11"/>
      <color indexed="10"/>
      <name val="游ゴシック"/>
    </font>
    <font>
      <b/>
      <sz val="11"/>
      <color indexed="8"/>
      <name val="游ゴシック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2"/>
      <color indexed="10"/>
      <name val="ＭＳ Ｐゴシック"/>
      <family val="3"/>
    </font>
    <font>
      <sz val="12"/>
      <color auto="1"/>
      <name val="ＭＳ Ｐ明朝"/>
      <family val="1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7" borderId="4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</cellStyleXfs>
  <cellXfs count="50">
    <xf numFmtId="0" fontId="0" fillId="0" borderId="0" xfId="0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right" vertical="top"/>
    </xf>
    <xf numFmtId="0" fontId="14" fillId="19" borderId="10" xfId="0" applyFont="1" applyFill="1" applyBorder="1" applyAlignment="1">
      <alignment vertical="center"/>
    </xf>
    <xf numFmtId="0" fontId="14" fillId="19" borderId="11" xfId="0" applyFont="1" applyFill="1" applyBorder="1" applyAlignment="1">
      <alignment vertical="center"/>
    </xf>
    <xf numFmtId="0" fontId="14" fillId="19" borderId="11" xfId="0" applyFont="1" applyFill="1" applyBorder="1" applyAlignment="1">
      <alignment vertical="center" wrapText="1"/>
    </xf>
    <xf numFmtId="0" fontId="14" fillId="19" borderId="12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0" fontId="14" fillId="8" borderId="11" xfId="0" applyFont="1" applyFill="1" applyBorder="1" applyAlignment="1">
      <alignment vertical="center"/>
    </xf>
    <xf numFmtId="0" fontId="14" fillId="8" borderId="12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19" borderId="13" xfId="0" applyFont="1" applyFill="1" applyBorder="1" applyAlignment="1">
      <alignment vertical="center"/>
    </xf>
    <xf numFmtId="0" fontId="14" fillId="19" borderId="14" xfId="0" applyFont="1" applyFill="1" applyBorder="1" applyAlignment="1">
      <alignment vertical="center"/>
    </xf>
    <xf numFmtId="0" fontId="14" fillId="19" borderId="15" xfId="0" applyFont="1" applyFill="1" applyBorder="1" applyAlignment="1">
      <alignment vertical="center"/>
    </xf>
    <xf numFmtId="0" fontId="14" fillId="8" borderId="13" xfId="0" applyFont="1" applyFill="1" applyBorder="1" applyAlignment="1">
      <alignment vertical="center"/>
    </xf>
    <xf numFmtId="0" fontId="14" fillId="8" borderId="14" xfId="0" applyFont="1" applyFill="1" applyBorder="1" applyAlignment="1">
      <alignment vertical="center"/>
    </xf>
    <xf numFmtId="0" fontId="14" fillId="8" borderId="15" xfId="0" applyFont="1" applyFill="1" applyBorder="1" applyAlignment="1">
      <alignment vertical="center"/>
    </xf>
    <xf numFmtId="0" fontId="14" fillId="19" borderId="16" xfId="0" applyFont="1" applyFill="1" applyBorder="1" applyAlignment="1">
      <alignment vertical="center"/>
    </xf>
    <xf numFmtId="0" fontId="14" fillId="19" borderId="17" xfId="0" applyFont="1" applyFill="1" applyBorder="1" applyAlignment="1">
      <alignment vertical="center"/>
    </xf>
    <xf numFmtId="0" fontId="14" fillId="19" borderId="18" xfId="0" applyFont="1" applyFill="1" applyBorder="1" applyAlignment="1">
      <alignment vertical="center"/>
    </xf>
    <xf numFmtId="0" fontId="14" fillId="8" borderId="16" xfId="0" applyFont="1" applyFill="1" applyBorder="1" applyAlignment="1">
      <alignment vertical="center"/>
    </xf>
    <xf numFmtId="0" fontId="14" fillId="8" borderId="17" xfId="0" applyFont="1" applyFill="1" applyBorder="1" applyAlignment="1">
      <alignment vertical="center"/>
    </xf>
    <xf numFmtId="0" fontId="14" fillId="8" borderId="18" xfId="0" applyFont="1" applyFill="1" applyBorder="1" applyAlignment="1">
      <alignment vertical="center"/>
    </xf>
    <xf numFmtId="0" fontId="0" fillId="0" borderId="0" xfId="0" applyFont="1" applyAlignment="1">
      <alignment horizontal="right" vertical="top" wrapText="1"/>
    </xf>
    <xf numFmtId="0" fontId="14" fillId="18" borderId="10" xfId="0" applyFont="1" applyFill="1" applyBorder="1" applyAlignment="1">
      <alignment vertical="center"/>
    </xf>
    <xf numFmtId="0" fontId="14" fillId="18" borderId="19" xfId="0" applyFont="1" applyFill="1" applyBorder="1" applyAlignment="1">
      <alignment vertical="center"/>
    </xf>
    <xf numFmtId="0" fontId="14" fillId="18" borderId="12" xfId="0" applyFont="1" applyFill="1" applyBorder="1" applyAlignment="1">
      <alignment vertical="center"/>
    </xf>
    <xf numFmtId="0" fontId="14" fillId="8" borderId="11" xfId="0" applyFont="1" applyFill="1" applyBorder="1" applyAlignment="1">
      <alignment vertical="center" wrapText="1"/>
    </xf>
    <xf numFmtId="0" fontId="14" fillId="18" borderId="13" xfId="0" applyFont="1" applyFill="1" applyBorder="1" applyAlignment="1">
      <alignment vertical="center"/>
    </xf>
    <xf numFmtId="0" fontId="14" fillId="18" borderId="20" xfId="0" applyFont="1" applyFill="1" applyBorder="1" applyAlignment="1">
      <alignment vertical="center"/>
    </xf>
    <xf numFmtId="0" fontId="14" fillId="18" borderId="15" xfId="0" applyFont="1" applyFill="1" applyBorder="1" applyAlignment="1">
      <alignment vertical="center"/>
    </xf>
    <xf numFmtId="0" fontId="14" fillId="18" borderId="16" xfId="0" applyFont="1" applyFill="1" applyBorder="1" applyAlignment="1">
      <alignment vertical="center"/>
    </xf>
    <xf numFmtId="0" fontId="14" fillId="18" borderId="21" xfId="0" applyFont="1" applyFill="1" applyBorder="1" applyAlignment="1">
      <alignment vertical="center"/>
    </xf>
    <xf numFmtId="0" fontId="14" fillId="18" borderId="18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18" borderId="10" xfId="0" applyFont="1" applyFill="1" applyBorder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2.emf" /><Relationship Id="rId2" Type="http://schemas.openxmlformats.org/officeDocument/2006/relationships/image" Target="../media/image3.emf" /><Relationship Id="rId3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423545</xdr:colOff>
      <xdr:row>13</xdr:row>
      <xdr:rowOff>137160</xdr:rowOff>
    </xdr:from>
    <xdr:to xmlns:xdr="http://schemas.openxmlformats.org/drawingml/2006/spreadsheetDrawing">
      <xdr:col>13</xdr:col>
      <xdr:colOff>419735</xdr:colOff>
      <xdr:row>20</xdr:row>
      <xdr:rowOff>79375</xdr:rowOff>
    </xdr:to>
    <xdr:sp macro="" textlink="">
      <xdr:nvSpPr>
        <xdr:cNvPr id="8195" name="図形 3"/>
        <xdr:cNvSpPr/>
      </xdr:nvSpPr>
      <xdr:spPr>
        <a:xfrm>
          <a:off x="6605270" y="6537960"/>
          <a:ext cx="4311015" cy="1590040"/>
        </a:xfrm>
        <a:prstGeom prst="borderCallout2">
          <a:avLst>
            <a:gd name="adj1" fmla="val -2156"/>
            <a:gd name="adj2" fmla="val 26337"/>
            <a:gd name="adj3" fmla="val -7824"/>
            <a:gd name="adj4" fmla="val 17982"/>
            <a:gd name="adj5" fmla="val -36164"/>
            <a:gd name="adj6" fmla="val 19910"/>
          </a:avLst>
        </a:prstGeom>
        <a:solidFill>
          <a:sysClr val="window" lastClr="FFFFFF"/>
        </a:solidFill>
        <a:ln w="9525">
          <a:solidFill>
            <a:srgbClr val="FF0000"/>
          </a:solidFill>
          <a:miter/>
        </a:ln>
      </xdr:spPr>
      <xdr:txBody>
        <a:bodyPr vertOverflow="overflow" horzOverflow="overflow" lIns="4762" tIns="4762" rIns="4762" bIns="4762"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208915</xdr:colOff>
      <xdr:row>2</xdr:row>
      <xdr:rowOff>95885</xdr:rowOff>
    </xdr:from>
    <xdr:to xmlns:xdr="http://schemas.openxmlformats.org/drawingml/2006/spreadsheetDrawing">
      <xdr:col>7</xdr:col>
      <xdr:colOff>276225</xdr:colOff>
      <xdr:row>3</xdr:row>
      <xdr:rowOff>3510915</xdr:rowOff>
    </xdr:to>
    <xdr:sp macro="" textlink="">
      <xdr:nvSpPr>
        <xdr:cNvPr id="8197" name="四角形 5"/>
        <xdr:cNvSpPr>
          <a:spLocks noChangeArrowheads="1"/>
        </xdr:cNvSpPr>
      </xdr:nvSpPr>
      <xdr:spPr>
        <a:xfrm>
          <a:off x="675640" y="457835"/>
          <a:ext cx="5448935" cy="3596005"/>
        </a:xfrm>
        <a:prstGeom prst="rect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476250</xdr:colOff>
      <xdr:row>3</xdr:row>
      <xdr:rowOff>262255</xdr:rowOff>
    </xdr:from>
    <xdr:to xmlns:xdr="http://schemas.openxmlformats.org/drawingml/2006/spreadsheetDrawing">
      <xdr:col>7</xdr:col>
      <xdr:colOff>9525</xdr:colOff>
      <xdr:row>3</xdr:row>
      <xdr:rowOff>3379470</xdr:rowOff>
    </xdr:to>
    <xdr:pic macro="">
      <xdr:nvPicPr>
        <xdr:cNvPr id="8198" name="オブジェクト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805180"/>
          <a:ext cx="4914900" cy="3117215"/>
        </a:xfrm>
        <a:prstGeom prst="rect">
          <a:avLst/>
        </a:prstGeom>
        <a:noFill/>
        <a:ln>
          <a:miter/>
        </a:ln>
      </xdr:spPr>
    </xdr:pic>
    <xdr:clientData/>
  </xdr:twoCellAnchor>
  <xdr:twoCellAnchor>
    <xdr:from xmlns:xdr="http://schemas.openxmlformats.org/drawingml/2006/spreadsheetDrawing">
      <xdr:col>8</xdr:col>
      <xdr:colOff>73660</xdr:colOff>
      <xdr:row>3</xdr:row>
      <xdr:rowOff>73025</xdr:rowOff>
    </xdr:from>
    <xdr:to xmlns:xdr="http://schemas.openxmlformats.org/drawingml/2006/spreadsheetDrawing">
      <xdr:col>13</xdr:col>
      <xdr:colOff>487680</xdr:colOff>
      <xdr:row>3</xdr:row>
      <xdr:rowOff>2287270</xdr:rowOff>
    </xdr:to>
    <xdr:sp macro="" textlink="">
      <xdr:nvSpPr>
        <xdr:cNvPr id="8200" name="図形 8"/>
        <xdr:cNvSpPr/>
      </xdr:nvSpPr>
      <xdr:spPr>
        <a:xfrm>
          <a:off x="6255385" y="615950"/>
          <a:ext cx="4728845" cy="2214245"/>
        </a:xfrm>
        <a:prstGeom prst="borderCallout2">
          <a:avLst>
            <a:gd name="adj1" fmla="val 8334"/>
            <a:gd name="adj2" fmla="val -1573"/>
            <a:gd name="adj3" fmla="val 8334"/>
            <a:gd name="adj4" fmla="val -8703"/>
            <a:gd name="adj5" fmla="val 35454"/>
            <a:gd name="adj6" fmla="val -18833"/>
          </a:avLst>
        </a:prstGeom>
        <a:solidFill>
          <a:sysClr val="window" lastClr="FFFFFF"/>
        </a:solidFill>
        <a:ln w="9525">
          <a:solidFill>
            <a:srgbClr val="FF0000"/>
          </a:solidFill>
          <a:miter/>
        </a:ln>
      </xdr:spPr>
      <xdr:txBody>
        <a:bodyPr vertOverflow="clip" horzOverflow="overflow" wrap="square" lIns="23812" tIns="4762" rIns="4762" bIns="4762" anchor="ctr" upright="1"/>
        <a:lstStyle/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Ａ．特定業務部分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　・・・特定業務に従事する従業員のみが使用する部分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　　　（例：執務室、研究室、会議室、トイレなど）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/>
          <a:endParaRPr/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Ｂ．共用部分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　・・・Ａ、C以外の部分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　　　（例：会議室、廊下、トイレなど）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/>
          <a:endParaRPr/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Ｃ．対象外部分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　・・・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特定業務に従事する従業員が使用しない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部分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　　　（例：特定業務でない部門の執務室、作業場、トイレなど）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596900</xdr:colOff>
      <xdr:row>14</xdr:row>
      <xdr:rowOff>147320</xdr:rowOff>
    </xdr:from>
    <xdr:to xmlns:xdr="http://schemas.openxmlformats.org/drawingml/2006/spreadsheetDrawing">
      <xdr:col>13</xdr:col>
      <xdr:colOff>247650</xdr:colOff>
      <xdr:row>19</xdr:row>
      <xdr:rowOff>55880</xdr:rowOff>
    </xdr:to>
    <xdr:sp macro="" textlink="">
      <xdr:nvSpPr>
        <xdr:cNvPr id="8201" name="テキスト 7"/>
        <xdr:cNvSpPr txBox="1"/>
      </xdr:nvSpPr>
      <xdr:spPr>
        <a:xfrm>
          <a:off x="6778625" y="6786245"/>
          <a:ext cx="3965575" cy="10991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建物の対象面積は、次の計算式により算出</a:t>
          </a:r>
          <a:endParaRPr kumimoji="1" lang="ja-JP" altLang="en-US"/>
        </a:p>
        <a:p>
          <a:endParaRPr kumimoji="1" lang="ja-JP" altLang="en-US"/>
        </a:p>
        <a:p>
          <a:r>
            <a:rPr kumimoji="1" lang="ja-JP" altLang="en-US" b="1"/>
            <a:t>　</a:t>
          </a:r>
          <a:r>
            <a:rPr kumimoji="1" lang="ja-JP" altLang="en-US" sz="1200" b="1"/>
            <a:t>特定業務部分面積　＋　共用部分面積×按分比率</a:t>
          </a:r>
          <a:endParaRPr kumimoji="1" lang="ja-JP" altLang="en-US" b="1"/>
        </a:p>
        <a:p>
          <a:endParaRPr kumimoji="1" lang="ja-JP" altLang="en-US"/>
        </a:p>
        <a:p>
          <a:r>
            <a:rPr kumimoji="1" lang="ja-JP" altLang="en-US"/>
            <a:t>※按分比率＝</a:t>
          </a:r>
          <a:r>
            <a:rPr kumimoji="1" lang="ja-JP" altLang="en-US" u="sng"/>
            <a:t>特定業務部分／（特定業務部分＋対象外部分）</a:t>
          </a:r>
          <a:endParaRPr kumimoji="1" lang="ja-JP" altLang="en-US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0</xdr:colOff>
      <xdr:row>0</xdr:row>
      <xdr:rowOff>0</xdr:rowOff>
    </xdr:from>
    <xdr:to xmlns:xdr="http://schemas.openxmlformats.org/drawingml/2006/spreadsheetDrawing">
      <xdr:col>10</xdr:col>
      <xdr:colOff>0</xdr:colOff>
      <xdr:row>0</xdr:row>
      <xdr:rowOff>0</xdr:rowOff>
    </xdr:to>
    <xdr:pic macro="">
      <xdr:nvPicPr>
        <xdr:cNvPr id="9232" name="オブジェクト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0"/>
          <a:ext cx="0" cy="0"/>
        </a:xfrm>
        <a:prstGeom prst="rect">
          <a:avLst/>
        </a:prstGeom>
        <a:noFill/>
        <a:ln>
          <a:miter/>
        </a:ln>
      </xdr:spPr>
    </xdr:pic>
    <xdr:clientData/>
  </xdr:twoCellAnchor>
  <xdr:twoCellAnchor>
    <xdr:from xmlns:xdr="http://schemas.openxmlformats.org/drawingml/2006/spreadsheetDrawing">
      <xdr:col>1</xdr:col>
      <xdr:colOff>353060</xdr:colOff>
      <xdr:row>5</xdr:row>
      <xdr:rowOff>95250</xdr:rowOff>
    </xdr:from>
    <xdr:to xmlns:xdr="http://schemas.openxmlformats.org/drawingml/2006/spreadsheetDrawing">
      <xdr:col>8</xdr:col>
      <xdr:colOff>600710</xdr:colOff>
      <xdr:row>7</xdr:row>
      <xdr:rowOff>19050</xdr:rowOff>
    </xdr:to>
    <xdr:sp macro="" textlink="">
      <xdr:nvSpPr>
        <xdr:cNvPr id="9237" name="四角形 21"/>
        <xdr:cNvSpPr>
          <a:spLocks noChangeArrowheads="1"/>
        </xdr:cNvSpPr>
      </xdr:nvSpPr>
      <xdr:spPr>
        <a:xfrm>
          <a:off x="638810" y="866775"/>
          <a:ext cx="5734050" cy="276225"/>
        </a:xfrm>
        <a:prstGeom prst="rect">
          <a:avLst/>
        </a:prstGeom>
        <a:noFill/>
        <a:ln w="9525" cap="rnd">
          <a:solidFill>
            <a:sysClr val="windowText" lastClr="000000"/>
          </a:solidFill>
          <a:prstDash val="sysDot"/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104775</xdr:colOff>
      <xdr:row>32</xdr:row>
      <xdr:rowOff>0</xdr:rowOff>
    </xdr:from>
    <xdr:to xmlns:xdr="http://schemas.openxmlformats.org/drawingml/2006/spreadsheetDrawing">
      <xdr:col>4</xdr:col>
      <xdr:colOff>248285</xdr:colOff>
      <xdr:row>33</xdr:row>
      <xdr:rowOff>219075</xdr:rowOff>
    </xdr:to>
    <xdr:sp macro="" textlink="">
      <xdr:nvSpPr>
        <xdr:cNvPr id="9243" name="図形 10"/>
        <xdr:cNvSpPr/>
      </xdr:nvSpPr>
      <xdr:spPr>
        <a:xfrm>
          <a:off x="2943225" y="6657975"/>
          <a:ext cx="143510" cy="457200"/>
        </a:xfrm>
        <a:prstGeom prst="rightBrace">
          <a:avLst>
            <a:gd name="adj1" fmla="val 26549"/>
            <a:gd name="adj2" fmla="val 30000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495300</xdr:colOff>
      <xdr:row>25</xdr:row>
      <xdr:rowOff>133350</xdr:rowOff>
    </xdr:from>
    <xdr:to xmlns:xdr="http://schemas.openxmlformats.org/drawingml/2006/spreadsheetDrawing">
      <xdr:col>8</xdr:col>
      <xdr:colOff>200660</xdr:colOff>
      <xdr:row>27</xdr:row>
      <xdr:rowOff>18415</xdr:rowOff>
    </xdr:to>
    <xdr:sp macro="" textlink="">
      <xdr:nvSpPr>
        <xdr:cNvPr id="9244" name="図形 11"/>
        <xdr:cNvSpPr>
          <a:spLocks noChangeArrowheads="1"/>
        </xdr:cNvSpPr>
      </xdr:nvSpPr>
      <xdr:spPr>
        <a:xfrm>
          <a:off x="5238750" y="4429125"/>
          <a:ext cx="734060" cy="456565"/>
        </a:xfrm>
        <a:custGeom>
          <a:avLst/>
          <a:gdLst>
            <a:gd name="CX1" fmla="*/ 14306 w 21600"/>
            <a:gd name="CY1" fmla="*/ 0 h 13435"/>
            <a:gd name="CX2" fmla="*/ 0 w 21600"/>
            <a:gd name="CY2" fmla="*/ 6717 h 13435"/>
            <a:gd name="CX3" fmla="*/ 14306 w 21600"/>
            <a:gd name="CY3" fmla="*/ 13435 h 13435"/>
            <a:gd name="CX4" fmla="*/ 21600 w 21600"/>
            <a:gd name="CY4" fmla="*/ 6717 h 13435"/>
            <a:gd name="TXL" fmla="*/ 3375 w 21600"/>
            <a:gd name="TXT" fmla="*/ 3514 h 13435"/>
            <a:gd name="TXR" fmla="*/ 18121 w 21600"/>
            <a:gd name="TXB" fmla="*/ 9922 h 13435"/>
          </a:gdLst>
          <a:ahLst/>
          <a:cxnLst>
            <a:cxn ang="16200000">
              <a:pos x="CX1" y="CY1"/>
            </a:cxn>
            <a:cxn ang="10800000">
              <a:pos x="CX2" y="CY2"/>
            </a:cxn>
            <a:cxn ang="5400000">
              <a:pos x="CX3" y="CY3"/>
            </a:cxn>
            <a:cxn ang="0">
              <a:pos x="CX4" y="CY4"/>
            </a:cxn>
          </a:cxnLst>
          <a:rect l="TXL" t="TXT" r="TXR" b="TXB"/>
          <a:pathLst>
            <a:path w="21600" h="13435" fill="norm">
              <a:moveTo>
                <a:pt x="14306" y="0"/>
              </a:moveTo>
              <a:lnTo>
                <a:pt x="14306" y="3514"/>
              </a:lnTo>
              <a:lnTo>
                <a:pt x="3375" y="3514"/>
              </a:lnTo>
              <a:lnTo>
                <a:pt x="3375" y="9921"/>
              </a:lnTo>
              <a:lnTo>
                <a:pt x="14306" y="9921"/>
              </a:lnTo>
              <a:lnTo>
                <a:pt x="14306" y="13435"/>
              </a:lnTo>
              <a:lnTo>
                <a:pt x="21600" y="6717"/>
              </a:lnTo>
              <a:close/>
            </a:path>
            <a:path w="21600" h="13435" fill="norm">
              <a:moveTo>
                <a:pt x="1350" y="3514"/>
              </a:moveTo>
              <a:lnTo>
                <a:pt x="1350" y="9921"/>
              </a:lnTo>
              <a:lnTo>
                <a:pt x="2700" y="9921"/>
              </a:lnTo>
              <a:lnTo>
                <a:pt x="2700" y="3514"/>
              </a:lnTo>
              <a:close/>
            </a:path>
            <a:path w="21600" h="13435" fill="norm">
              <a:moveTo>
                <a:pt x="0" y="3514"/>
              </a:moveTo>
              <a:lnTo>
                <a:pt x="0" y="9921"/>
              </a:lnTo>
              <a:lnTo>
                <a:pt x="675" y="9921"/>
              </a:lnTo>
              <a:lnTo>
                <a:pt x="675" y="3514"/>
              </a:lnTo>
              <a:close/>
            </a:path>
          </a:pathLst>
        </a:custGeom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34290</xdr:colOff>
      <xdr:row>10</xdr:row>
      <xdr:rowOff>38735</xdr:rowOff>
    </xdr:from>
    <xdr:to xmlns:xdr="http://schemas.openxmlformats.org/drawingml/2006/spreadsheetDrawing">
      <xdr:col>8</xdr:col>
      <xdr:colOff>505460</xdr:colOff>
      <xdr:row>16</xdr:row>
      <xdr:rowOff>130810</xdr:rowOff>
    </xdr:to>
    <xdr:sp macro="" textlink="">
      <xdr:nvSpPr>
        <xdr:cNvPr id="9245" name="図形 12"/>
        <xdr:cNvSpPr/>
      </xdr:nvSpPr>
      <xdr:spPr>
        <a:xfrm>
          <a:off x="320040" y="1572260"/>
          <a:ext cx="5957570" cy="1073150"/>
        </a:xfrm>
        <a:prstGeom prst="borderCallout2">
          <a:avLst>
            <a:gd name="adj1" fmla="val 11809"/>
            <a:gd name="adj2" fmla="val 101339"/>
            <a:gd name="adj3" fmla="val 11809"/>
            <a:gd name="adj4" fmla="val 105658"/>
            <a:gd name="adj5" fmla="val 100045"/>
            <a:gd name="adj6" fmla="val 115126"/>
          </a:avLst>
        </a:prstGeom>
        <a:solidFill>
          <a:sysClr val="window" lastClr="FFFFFF"/>
        </a:solidFill>
        <a:ln w="9525">
          <a:solidFill>
            <a:srgbClr val="FF0000"/>
          </a:solidFill>
          <a:miter/>
        </a:ln>
      </xdr:spPr>
      <xdr:txBody>
        <a:bodyPr vertOverflow="clip" horzOverflow="overflow" wrap="square" lIns="108000" tIns="4762" rIns="108000" bIns="4762" anchor="ctr" upright="1"/>
        <a:lstStyle/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水平投影面積とは、建物の各室を土地に投影した面積のこと。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複数の区分が重なっている場合は、特定業務部分、共用部分、対象外部分の順に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優先して計上。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（下の例では、特定業務部分と対象外部分、共用部分と対象外部分がそれぞれ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lvl="0" algn="l">
            <a:lnSpc>
              <a:spcPts val="1425"/>
            </a:lnSpc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重なっている箇所について、特定業務部分と共用部分を優先して計上している。）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295910</xdr:colOff>
      <xdr:row>16</xdr:row>
      <xdr:rowOff>114935</xdr:rowOff>
    </xdr:from>
    <xdr:to xmlns:xdr="http://schemas.openxmlformats.org/drawingml/2006/spreadsheetDrawing">
      <xdr:col>11</xdr:col>
      <xdr:colOff>361950</xdr:colOff>
      <xdr:row>28</xdr:row>
      <xdr:rowOff>838200</xdr:rowOff>
    </xdr:to>
    <xdr:pic macro="">
      <xdr:nvPicPr>
        <xdr:cNvPr id="9246" name="オブジェクト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8060" y="2629535"/>
          <a:ext cx="1875790" cy="3314065"/>
        </a:xfrm>
        <a:prstGeom prst="rect">
          <a:avLst/>
        </a:prstGeom>
        <a:noFill/>
        <a:ln>
          <a:miter/>
        </a:ln>
      </xdr:spPr>
    </xdr:pic>
    <xdr:clientData/>
  </xdr:twoCellAnchor>
  <xdr:twoCellAnchor>
    <xdr:from xmlns:xdr="http://schemas.openxmlformats.org/drawingml/2006/spreadsheetDrawing">
      <xdr:col>1</xdr:col>
      <xdr:colOff>133985</xdr:colOff>
      <xdr:row>16</xdr:row>
      <xdr:rowOff>210185</xdr:rowOff>
    </xdr:from>
    <xdr:to xmlns:xdr="http://schemas.openxmlformats.org/drawingml/2006/spreadsheetDrawing">
      <xdr:col>6</xdr:col>
      <xdr:colOff>353060</xdr:colOff>
      <xdr:row>28</xdr:row>
      <xdr:rowOff>831850</xdr:rowOff>
    </xdr:to>
    <xdr:pic macro="">
      <xdr:nvPicPr>
        <xdr:cNvPr id="9247" name="オブジェクト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735" y="2724785"/>
          <a:ext cx="4676775" cy="3212465"/>
        </a:xfrm>
        <a:prstGeom prst="rect">
          <a:avLst/>
        </a:prstGeom>
        <a:noFill/>
        <a:ln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  <pageSetUpPr fitToPage="1"/>
  </sheetPr>
  <dimension ref="B2:O29"/>
  <sheetViews>
    <sheetView tabSelected="1" view="pageBreakPreview" zoomScale="85" zoomScaleSheetLayoutView="85" workbookViewId="0">
      <selection activeCell="F19" sqref="F19"/>
    </sheetView>
  </sheetViews>
  <sheetFormatPr defaultRowHeight="14.25"/>
  <cols>
    <col min="1" max="1" width="6.125" style="1" customWidth="1"/>
    <col min="2" max="2" width="20.625" style="1" customWidth="1"/>
    <col min="3" max="3" width="10" style="1" customWidth="1"/>
    <col min="4" max="4" width="4.375" style="1" customWidth="1"/>
    <col min="5" max="5" width="5" style="1" customWidth="1"/>
    <col min="6" max="6" width="20.625" style="1" customWidth="1"/>
    <col min="7" max="7" width="10" style="1" customWidth="1"/>
    <col min="8" max="8" width="4.375" style="1" customWidth="1"/>
    <col min="9" max="9" width="9" style="1" bestFit="1" customWidth="1"/>
    <col min="10" max="10" width="20.6328125" style="1" customWidth="1"/>
    <col min="11" max="16384" width="9" style="1" bestFit="1" customWidth="1"/>
  </cols>
  <sheetData>
    <row r="2" spans="2:12">
      <c r="B2" s="2" t="s">
        <v>32</v>
      </c>
    </row>
    <row r="4" spans="2:12" ht="292.5" customHeight="1">
      <c r="B4" s="3" t="s">
        <v>2</v>
      </c>
      <c r="F4" s="24" t="s">
        <v>4</v>
      </c>
    </row>
    <row r="5" spans="2:12" ht="18.75" customHeight="1">
      <c r="B5" s="1" t="s">
        <v>2</v>
      </c>
      <c r="F5" s="1" t="s">
        <v>10</v>
      </c>
      <c r="J5" s="35" t="s">
        <v>28</v>
      </c>
    </row>
    <row r="6" spans="2:12" ht="18.75" customHeight="1">
      <c r="B6" s="4" t="s">
        <v>11</v>
      </c>
      <c r="C6" s="12"/>
      <c r="D6" s="18" t="s">
        <v>7</v>
      </c>
      <c r="F6" s="25" t="s">
        <v>12</v>
      </c>
      <c r="G6" s="29"/>
      <c r="H6" s="32" t="s">
        <v>7</v>
      </c>
      <c r="J6" s="25" t="s">
        <v>33</v>
      </c>
      <c r="K6" s="29"/>
      <c r="L6" s="32" t="s">
        <v>7</v>
      </c>
    </row>
    <row r="7" spans="2:12" ht="18.75" customHeight="1">
      <c r="B7" s="5" t="s">
        <v>3</v>
      </c>
      <c r="C7" s="13"/>
      <c r="D7" s="19" t="s">
        <v>7</v>
      </c>
      <c r="F7" s="26" t="s">
        <v>18</v>
      </c>
      <c r="G7" s="30"/>
      <c r="H7" s="33" t="s">
        <v>7</v>
      </c>
      <c r="J7" s="9" t="s">
        <v>24</v>
      </c>
      <c r="K7" s="16"/>
      <c r="L7" s="22" t="s">
        <v>7</v>
      </c>
    </row>
    <row r="8" spans="2:12" ht="18.75" customHeight="1">
      <c r="B8" s="5" t="s">
        <v>17</v>
      </c>
      <c r="C8" s="13"/>
      <c r="D8" s="19" t="s">
        <v>7</v>
      </c>
      <c r="F8" s="27" t="s">
        <v>22</v>
      </c>
      <c r="G8" s="31"/>
      <c r="H8" s="34" t="s">
        <v>7</v>
      </c>
      <c r="J8" s="7" t="s">
        <v>0</v>
      </c>
      <c r="K8" s="14"/>
      <c r="L8" s="20" t="s">
        <v>7</v>
      </c>
    </row>
    <row r="9" spans="2:12" ht="18.75" customHeight="1">
      <c r="B9" s="5" t="s">
        <v>23</v>
      </c>
      <c r="C9" s="13"/>
      <c r="D9" s="19" t="s">
        <v>7</v>
      </c>
      <c r="F9" s="8" t="s">
        <v>13</v>
      </c>
      <c r="G9" s="15"/>
      <c r="H9" s="21" t="s">
        <v>7</v>
      </c>
      <c r="J9" s="36" t="s">
        <v>15</v>
      </c>
      <c r="K9" s="38">
        <f>SUM(K6:K8)</f>
        <v>0</v>
      </c>
      <c r="L9" s="1" t="s">
        <v>7</v>
      </c>
    </row>
    <row r="10" spans="2:12" ht="18.75" customHeight="1">
      <c r="B10" s="6" t="s">
        <v>20</v>
      </c>
      <c r="C10" s="13"/>
      <c r="D10" s="19" t="s">
        <v>7</v>
      </c>
      <c r="F10" s="9" t="s">
        <v>9</v>
      </c>
      <c r="G10" s="16"/>
      <c r="H10" s="22" t="s">
        <v>7</v>
      </c>
    </row>
    <row r="11" spans="2:12" ht="18.75" customHeight="1">
      <c r="B11" s="5" t="s">
        <v>26</v>
      </c>
      <c r="C11" s="13"/>
      <c r="D11" s="19" t="s">
        <v>7</v>
      </c>
      <c r="F11" s="28" t="s">
        <v>20</v>
      </c>
      <c r="G11" s="16"/>
      <c r="H11" s="22" t="s">
        <v>7</v>
      </c>
      <c r="J11" s="37" t="s">
        <v>35</v>
      </c>
    </row>
    <row r="12" spans="2:12" ht="18.75" customHeight="1">
      <c r="B12" s="7" t="s">
        <v>29</v>
      </c>
      <c r="C12" s="14"/>
      <c r="D12" s="20" t="s">
        <v>7</v>
      </c>
      <c r="F12" s="9" t="s">
        <v>26</v>
      </c>
      <c r="G12" s="16"/>
      <c r="H12" s="22" t="s">
        <v>7</v>
      </c>
      <c r="J12" s="11" t="s">
        <v>41</v>
      </c>
      <c r="K12" s="39">
        <f>IFERROR(K6+K7*(K6/(K6+K8)),0)</f>
        <v>0</v>
      </c>
      <c r="L12" s="40" t="s">
        <v>25</v>
      </c>
    </row>
    <row r="13" spans="2:12" ht="18.75" customHeight="1">
      <c r="B13" s="8" t="s">
        <v>30</v>
      </c>
      <c r="C13" s="15"/>
      <c r="D13" s="21" t="s">
        <v>7</v>
      </c>
      <c r="F13" s="9" t="s">
        <v>31</v>
      </c>
      <c r="G13" s="16"/>
      <c r="H13" s="22" t="s">
        <v>7</v>
      </c>
    </row>
    <row r="14" spans="2:12" ht="18.75" customHeight="1">
      <c r="B14" s="9" t="s">
        <v>36</v>
      </c>
      <c r="C14" s="16"/>
      <c r="D14" s="22" t="s">
        <v>7</v>
      </c>
      <c r="F14" s="9" t="s">
        <v>8</v>
      </c>
      <c r="G14" s="16"/>
      <c r="H14" s="22" t="s">
        <v>7</v>
      </c>
    </row>
    <row r="15" spans="2:12" ht="18.75" customHeight="1">
      <c r="B15" s="9" t="s">
        <v>37</v>
      </c>
      <c r="C15" s="16"/>
      <c r="D15" s="22" t="s">
        <v>7</v>
      </c>
      <c r="F15" s="10" t="s">
        <v>29</v>
      </c>
      <c r="G15" s="17"/>
      <c r="H15" s="23" t="s">
        <v>7</v>
      </c>
    </row>
    <row r="16" spans="2:12" ht="18.75" customHeight="1">
      <c r="B16" s="9" t="s">
        <v>38</v>
      </c>
      <c r="C16" s="16"/>
      <c r="D16" s="22" t="s">
        <v>7</v>
      </c>
      <c r="F16" s="11" t="s">
        <v>1</v>
      </c>
      <c r="H16" s="1" t="s">
        <v>7</v>
      </c>
    </row>
    <row r="17" spans="2:15" ht="18.75" customHeight="1">
      <c r="B17" s="9" t="s">
        <v>6</v>
      </c>
      <c r="C17" s="16"/>
      <c r="D17" s="22" t="s">
        <v>7</v>
      </c>
      <c r="F17" s="11"/>
    </row>
    <row r="18" spans="2:15" ht="18.75" customHeight="1">
      <c r="B18" s="10" t="s">
        <v>40</v>
      </c>
      <c r="C18" s="17"/>
      <c r="D18" s="23" t="s">
        <v>7</v>
      </c>
      <c r="F18" s="11"/>
    </row>
    <row r="19" spans="2:15" ht="18.75" customHeight="1">
      <c r="B19" s="11" t="s">
        <v>1</v>
      </c>
      <c r="D19" s="1" t="s">
        <v>7</v>
      </c>
      <c r="K19" s="11"/>
      <c r="O19" s="41"/>
    </row>
    <row r="20" spans="2:15" ht="17.25" customHeight="1"/>
    <row r="21" spans="2:15" ht="18.75" customHeight="1"/>
    <row r="22" spans="2:15" ht="18.75" customHeight="1"/>
    <row r="23" spans="2:15" ht="18.75" customHeight="1"/>
    <row r="24" spans="2:15" ht="18.75" customHeight="1"/>
    <row r="25" spans="2:15" ht="18.75" customHeight="1"/>
    <row r="26" spans="2:15" ht="18.75" customHeight="1"/>
    <row r="27" spans="2:15" ht="18.75" customHeight="1"/>
    <row r="28" spans="2:15" ht="18.75" customHeight="1">
      <c r="B28" s="11"/>
    </row>
    <row r="29" spans="2:15">
      <c r="B29" s="11"/>
      <c r="D29" s="2"/>
    </row>
  </sheetData>
  <phoneticPr fontId="13"/>
  <printOptions horizontalCentered="1"/>
  <pageMargins left="0.75" right="0.75" top="1" bottom="1" header="0.51200000000000001" footer="0.51200000000000001"/>
  <pageSetup paperSize="9" scale="76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  <pageSetUpPr fitToPage="1"/>
  </sheetPr>
  <dimension ref="B2:J46"/>
  <sheetViews>
    <sheetView view="pageBreakPreview" zoomScale="85" zoomScaleSheetLayoutView="85" workbookViewId="0">
      <selection activeCell="K35" sqref="K35"/>
    </sheetView>
  </sheetViews>
  <sheetFormatPr defaultRowHeight="14.25"/>
  <cols>
    <col min="1" max="1" width="3.75" style="1" customWidth="1"/>
    <col min="2" max="2" width="20" style="1" customWidth="1"/>
    <col min="3" max="3" width="9.125" style="1" customWidth="1"/>
    <col min="4" max="4" width="4.375" style="1" customWidth="1"/>
    <col min="5" max="5" width="5" style="1" customWidth="1"/>
    <col min="6" max="6" width="20" style="1" customWidth="1"/>
    <col min="7" max="7" width="9.125" style="1" bestFit="1" customWidth="1"/>
    <col min="8" max="8" width="4.375" style="1" customWidth="1"/>
    <col min="9" max="9" width="9" style="1" bestFit="1" customWidth="1"/>
    <col min="10" max="10" width="5.75" style="1" customWidth="1"/>
    <col min="11" max="16384" width="9" style="1" bestFit="1" customWidth="1"/>
  </cols>
  <sheetData>
    <row r="2" spans="2:10">
      <c r="B2" s="2" t="s">
        <v>43</v>
      </c>
    </row>
    <row r="3" spans="2:10" ht="9" customHeight="1"/>
    <row r="4" spans="2:10" ht="6" customHeight="1"/>
    <row r="5" spans="2:10" ht="17.25" customHeight="1">
      <c r="B5" s="42" t="s">
        <v>42</v>
      </c>
    </row>
    <row r="6" spans="2:10" ht="9" customHeight="1">
      <c r="B6" s="43"/>
      <c r="C6" s="43"/>
      <c r="D6" s="43"/>
      <c r="E6" s="43"/>
      <c r="F6" s="43"/>
      <c r="G6" s="43"/>
      <c r="H6" s="43"/>
      <c r="I6" s="43"/>
      <c r="J6" s="43"/>
    </row>
    <row r="7" spans="2:10" ht="18.75" customHeight="1">
      <c r="B7" s="2" t="s">
        <v>27</v>
      </c>
    </row>
    <row r="8" spans="2:10" ht="9" customHeight="1">
      <c r="B8" s="43"/>
      <c r="C8" s="43"/>
      <c r="D8" s="43"/>
      <c r="E8" s="43"/>
      <c r="F8" s="43"/>
      <c r="G8" s="43"/>
      <c r="H8" s="43"/>
      <c r="I8" s="43"/>
      <c r="J8" s="43"/>
    </row>
    <row r="9" spans="2:10" s="1" customFormat="1">
      <c r="B9" s="2" t="s">
        <v>39</v>
      </c>
      <c r="D9" s="43"/>
      <c r="E9" s="43"/>
      <c r="F9" s="43"/>
      <c r="G9" s="43"/>
      <c r="H9" s="43"/>
    </row>
    <row r="10" spans="2:10" s="1" customFormat="1" ht="9" customHeight="1"/>
    <row r="11" spans="2:10" s="1" customFormat="1" ht="17.25" customHeight="1">
      <c r="B11" s="11"/>
    </row>
    <row r="12" spans="2:10" s="1" customFormat="1" ht="6" customHeight="1"/>
    <row r="13" spans="2:10" s="1" customFormat="1" ht="17.25" customHeight="1"/>
    <row r="14" spans="2:10" s="1" customFormat="1" ht="9" customHeight="1"/>
    <row r="15" spans="2:10" s="1" customFormat="1" ht="18.75" customHeight="1"/>
    <row r="16" spans="2:10" s="1" customFormat="1" ht="9" customHeight="1"/>
    <row r="17" spans="2:10" s="1" customFormat="1" ht="18.75" customHeight="1"/>
    <row r="18" spans="2:10" s="1" customFormat="1" ht="18.75" customHeight="1"/>
    <row r="19" spans="2:10" s="1" customFormat="1" ht="18.75" customHeight="1"/>
    <row r="20" spans="2:10" s="1" customFormat="1" ht="17.25" customHeight="1"/>
    <row r="21" spans="2:10" s="1" customFormat="1" ht="6" customHeight="1"/>
    <row r="22" spans="2:10" s="1" customFormat="1" ht="17.25" customHeight="1"/>
    <row r="23" spans="2:10" s="1" customFormat="1" ht="17.25" customHeight="1"/>
    <row r="24" spans="2:10" s="1" customFormat="1" ht="9" customHeight="1"/>
    <row r="25" spans="2:10" s="1" customFormat="1" ht="17.25" customHeight="1"/>
    <row r="26" spans="2:10" s="1" customFormat="1" ht="30.75" customHeight="1"/>
    <row r="27" spans="2:10" s="1" customFormat="1"/>
    <row r="28" spans="2:10" s="1" customFormat="1" ht="18.75" customHeight="1"/>
    <row r="29" spans="2:10" s="1" customFormat="1" ht="66" customHeight="1"/>
    <row r="30" spans="2:10" s="1" customFormat="1" ht="18.75" customHeight="1">
      <c r="B30" s="11" t="s">
        <v>2</v>
      </c>
      <c r="F30" s="41" t="s">
        <v>10</v>
      </c>
      <c r="J30" s="1" t="s">
        <v>21</v>
      </c>
    </row>
    <row r="31" spans="2:10" s="1" customFormat="1" ht="18.75" customHeight="1"/>
    <row r="32" spans="2:10" s="1" customFormat="1" ht="18.75" customHeight="1">
      <c r="B32" s="1" t="s">
        <v>5</v>
      </c>
    </row>
    <row r="33" spans="2:9" s="1" customFormat="1" ht="18.75" customHeight="1">
      <c r="B33" s="44" t="s">
        <v>16</v>
      </c>
      <c r="C33" s="29"/>
      <c r="D33" s="32" t="s">
        <v>7</v>
      </c>
      <c r="F33" s="45" t="s">
        <v>34</v>
      </c>
    </row>
    <row r="34" spans="2:9" s="1" customFormat="1" ht="17.25" customHeight="1">
      <c r="B34" s="9" t="s">
        <v>44</v>
      </c>
      <c r="C34" s="16"/>
      <c r="D34" s="22" t="s">
        <v>7</v>
      </c>
      <c r="F34" s="11">
        <f>SUM(C33:C34)</f>
        <v>0</v>
      </c>
      <c r="G34" s="47"/>
      <c r="H34" s="2"/>
    </row>
    <row r="35" spans="2:9" s="1" customFormat="1" ht="18.75" customHeight="1">
      <c r="B35" s="7" t="s">
        <v>14</v>
      </c>
      <c r="C35" s="14"/>
      <c r="D35" s="20" t="s">
        <v>7</v>
      </c>
    </row>
    <row r="36" spans="2:9" s="1" customFormat="1" ht="18.75" customHeight="1">
      <c r="B36" s="36" t="s">
        <v>19</v>
      </c>
      <c r="C36" s="1">
        <f>SUM(C33:C35)</f>
        <v>0</v>
      </c>
      <c r="D36" s="1" t="s">
        <v>7</v>
      </c>
    </row>
    <row r="37" spans="2:9">
      <c r="B37" s="38"/>
      <c r="C37" s="38"/>
      <c r="D37" s="38"/>
      <c r="E37" s="38"/>
      <c r="F37" s="38"/>
      <c r="G37" s="38"/>
      <c r="H37" s="38"/>
      <c r="I37" s="38"/>
    </row>
    <row r="38" spans="2:9">
      <c r="B38" s="38"/>
      <c r="C38" s="38"/>
      <c r="D38" s="38"/>
      <c r="E38" s="38"/>
      <c r="F38" s="38"/>
      <c r="G38" s="38"/>
      <c r="H38" s="38"/>
      <c r="I38" s="38"/>
    </row>
    <row r="39" spans="2:9" ht="17.25" customHeight="1">
      <c r="B39" s="38"/>
      <c r="C39" s="38"/>
      <c r="D39" s="38"/>
      <c r="E39" s="38"/>
      <c r="F39" s="38"/>
      <c r="G39" s="38"/>
      <c r="H39" s="38"/>
      <c r="I39" s="38"/>
    </row>
    <row r="40" spans="2:9" ht="17.25" customHeight="1">
      <c r="B40" s="38"/>
      <c r="C40" s="38"/>
      <c r="D40" s="38"/>
      <c r="E40" s="38"/>
      <c r="F40" s="46"/>
      <c r="G40" s="38"/>
      <c r="H40" s="38"/>
      <c r="I40" s="38"/>
    </row>
    <row r="41" spans="2:9" ht="17.25" customHeight="1">
      <c r="B41" s="38"/>
      <c r="C41" s="38"/>
      <c r="D41" s="38"/>
      <c r="E41" s="38"/>
      <c r="F41" s="36"/>
      <c r="G41" s="48"/>
      <c r="H41" s="49"/>
      <c r="I41" s="38"/>
    </row>
    <row r="42" spans="2:9" ht="17.25" customHeight="1">
      <c r="B42" s="38"/>
      <c r="C42" s="38"/>
      <c r="D42" s="38"/>
      <c r="E42" s="38"/>
      <c r="F42" s="38"/>
      <c r="G42" s="38"/>
      <c r="H42" s="38"/>
      <c r="I42" s="38"/>
    </row>
    <row r="43" spans="2:9" ht="17.25" customHeight="1">
      <c r="B43" s="36"/>
      <c r="C43" s="38"/>
      <c r="D43" s="38"/>
      <c r="E43" s="38"/>
      <c r="F43" s="38"/>
      <c r="G43" s="38"/>
      <c r="H43" s="38"/>
      <c r="I43" s="38"/>
    </row>
    <row r="44" spans="2:9">
      <c r="B44" s="38"/>
      <c r="C44" s="38"/>
      <c r="D44" s="38"/>
      <c r="E44" s="38"/>
      <c r="F44" s="38"/>
      <c r="G44" s="38"/>
      <c r="H44" s="38"/>
      <c r="I44" s="38"/>
    </row>
    <row r="45" spans="2:9">
      <c r="B45" s="38"/>
      <c r="C45" s="38"/>
      <c r="D45" s="38"/>
      <c r="E45" s="38"/>
      <c r="F45" s="38"/>
      <c r="G45" s="38"/>
      <c r="H45" s="38"/>
      <c r="I45" s="38"/>
    </row>
    <row r="46" spans="2:9">
      <c r="B46" s="38"/>
      <c r="C46" s="38"/>
      <c r="D46" s="38"/>
      <c r="E46" s="38"/>
      <c r="F46" s="38"/>
      <c r="G46" s="38"/>
      <c r="H46" s="38"/>
      <c r="I46" s="38"/>
    </row>
  </sheetData>
  <phoneticPr fontId="13"/>
  <printOptions horizontalCentered="1"/>
  <pageMargins left="0.75" right="0.75" top="1" bottom="1" header="0.51200000000000001" footer="0.51200000000000001"/>
  <pageSetup paperSize="9" scale="83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01建物の対象面積の計算方法</vt:lpstr>
      <vt:lpstr>02土地の対象面積の計算方法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52180044</dc:creator>
  <cp:lastModifiedBy>水口　洸兵</cp:lastModifiedBy>
  <cp:lastPrinted>2019-11-27T10:17:33Z</cp:lastPrinted>
  <dcterms:created xsi:type="dcterms:W3CDTF">2018-11-15T00:56:54Z</dcterms:created>
  <dcterms:modified xsi:type="dcterms:W3CDTF">2024-04-24T11:49:08Z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2.1.11.0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2024-04-24T11:49:08Z</vt:filetime>
  </property>
</Properties>
</file>